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ECC1AFBB-10AC-47BE-B259-8DA4307FC41D}" xr6:coauthVersionLast="45" xr6:coauthVersionMax="45" xr10:uidLastSave="{00000000-0000-0000-0000-000000000000}"/>
  <bookViews>
    <workbookView xWindow="-120" yWindow="-120" windowWidth="29040" windowHeight="15840" xr2:uid="{FC38AFE1-9AE5-41A0-83C2-EAE7948915B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7" i="1" l="1"/>
  <c r="F7" i="1" s="1"/>
  <c r="E7" i="1" l="1"/>
  <c r="G7" i="1" s="1"/>
  <c r="F8" i="1" s="1"/>
  <c r="D8" i="1" l="1"/>
  <c r="E8" i="1" s="1"/>
  <c r="G8" i="1" s="1"/>
  <c r="D9" i="1" l="1"/>
  <c r="F9" i="1"/>
  <c r="E9" i="1" l="1"/>
  <c r="G9" i="1" s="1"/>
  <c r="D10" i="1" l="1"/>
  <c r="F10" i="1"/>
  <c r="E10" i="1" l="1"/>
  <c r="G10" i="1"/>
  <c r="D11" i="1" l="1"/>
  <c r="F11" i="1"/>
  <c r="E11" i="1" l="1"/>
  <c r="G11" i="1" s="1"/>
  <c r="D12" i="1" l="1"/>
  <c r="F12" i="1"/>
  <c r="E12" i="1" l="1"/>
  <c r="G12" i="1"/>
  <c r="D13" i="1" l="1"/>
  <c r="F13" i="1"/>
  <c r="E13" i="1" l="1"/>
  <c r="G13" i="1" s="1"/>
  <c r="D14" i="1" l="1"/>
  <c r="F14" i="1"/>
  <c r="E14" i="1" l="1"/>
  <c r="G14" i="1" s="1"/>
  <c r="D15" i="1" l="1"/>
  <c r="F15" i="1"/>
  <c r="E15" i="1" l="1"/>
  <c r="G15" i="1" s="1"/>
  <c r="D16" i="1" l="1"/>
  <c r="F16" i="1"/>
  <c r="E16" i="1" l="1"/>
  <c r="G16" i="1" s="1"/>
  <c r="D17" i="1" l="1"/>
  <c r="F17" i="1"/>
  <c r="E17" i="1" l="1"/>
  <c r="G17" i="1" s="1"/>
  <c r="D18" i="1" l="1"/>
  <c r="F18" i="1"/>
  <c r="E18" i="1" l="1"/>
  <c r="G18" i="1" s="1"/>
  <c r="D19" i="1" l="1"/>
  <c r="F19" i="1"/>
  <c r="E19" i="1" l="1"/>
  <c r="G19" i="1" s="1"/>
  <c r="D20" i="1" l="1"/>
  <c r="F20" i="1"/>
  <c r="E20" i="1" l="1"/>
  <c r="G20" i="1" s="1"/>
  <c r="D21" i="1" l="1"/>
  <c r="F21" i="1"/>
  <c r="E21" i="1" l="1"/>
  <c r="G21" i="1" s="1"/>
  <c r="F22" i="1" l="1"/>
  <c r="D22" i="1"/>
  <c r="E22" i="1" l="1"/>
  <c r="G22" i="1" s="1"/>
  <c r="D23" i="1" l="1"/>
  <c r="F23" i="1"/>
  <c r="E23" i="1" l="1"/>
  <c r="G23" i="1" s="1"/>
  <c r="D24" i="1" l="1"/>
  <c r="F24" i="1"/>
  <c r="E24" i="1" l="1"/>
  <c r="G24" i="1" s="1"/>
  <c r="D25" i="1" l="1"/>
  <c r="F25" i="1"/>
  <c r="E25" i="1" l="1"/>
  <c r="G25" i="1" s="1"/>
  <c r="D26" i="1" l="1"/>
  <c r="F26" i="1"/>
  <c r="E26" i="1" l="1"/>
  <c r="G26" i="1" s="1"/>
</calcChain>
</file>

<file path=xl/sharedStrings.xml><?xml version="1.0" encoding="utf-8"?>
<sst xmlns="http://schemas.openxmlformats.org/spreadsheetml/2006/main" count="9" uniqueCount="9">
  <si>
    <t>Investimento inicial:</t>
  </si>
  <si>
    <t>Ano</t>
  </si>
  <si>
    <t>Aportes mensais:</t>
  </si>
  <si>
    <t>Capital inicial</t>
  </si>
  <si>
    <t>Lucro</t>
  </si>
  <si>
    <t>Capital final</t>
  </si>
  <si>
    <t>Aportes</t>
  </si>
  <si>
    <t>Aportes até atingir:</t>
  </si>
  <si>
    <t>Rentabil.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</si>
</sst>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0" fontId="0" fillId="2" borderId="1" xfId="0" applyNumberFormat="1" applyFill="1" applyBorder="1"/>
    <xf numFmtId="164" fontId="0" fillId="2" borderId="1" xfId="0" applyNumberFormat="1" applyFill="1" applyBorder="1"/>
    <xf numFmtId="0" fontId="2" fillId="2" borderId="0" xfId="0" applyFont="1" applyFill="1"/>
    <xf numFmtId="0" fontId="3" fillId="2" borderId="0" xfId="0" applyFont="1" applyFill="1"/>
    <xf numFmtId="164" fontId="3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982CB-7766-458F-B9A5-AC28777E2351}">
  <dimension ref="B2:G26"/>
  <sheetViews>
    <sheetView tabSelected="1" workbookViewId="0">
      <selection activeCell="I1" sqref="I1"/>
    </sheetView>
  </sheetViews>
  <sheetFormatPr defaultRowHeight="15" x14ac:dyDescent="0.25"/>
  <cols>
    <col min="1" max="1" width="9.140625" style="1"/>
    <col min="2" max="2" width="7" style="1" customWidth="1"/>
    <col min="3" max="3" width="9" style="1" bestFit="1" customWidth="1"/>
    <col min="4" max="4" width="15.42578125" style="1" customWidth="1"/>
    <col min="5" max="5" width="15" style="1" customWidth="1"/>
    <col min="6" max="6" width="12.85546875" style="1" customWidth="1"/>
    <col min="7" max="7" width="15.140625" style="1" customWidth="1"/>
    <col min="8" max="16384" width="9.140625" style="1"/>
  </cols>
  <sheetData>
    <row r="2" spans="2:7" ht="15.75" x14ac:dyDescent="0.25">
      <c r="B2" s="6" t="s">
        <v>0</v>
      </c>
      <c r="C2" s="7"/>
      <c r="E2" s="8">
        <v>10000</v>
      </c>
    </row>
    <row r="3" spans="2:7" ht="15.75" x14ac:dyDescent="0.25">
      <c r="B3" s="6" t="s">
        <v>2</v>
      </c>
      <c r="C3" s="7"/>
      <c r="E3" s="8">
        <v>250</v>
      </c>
    </row>
    <row r="4" spans="2:7" ht="15.75" x14ac:dyDescent="0.25">
      <c r="B4" s="6" t="s">
        <v>7</v>
      </c>
      <c r="C4" s="7"/>
      <c r="E4" s="8">
        <v>300000</v>
      </c>
    </row>
    <row r="6" spans="2:7" x14ac:dyDescent="0.25">
      <c r="B6" s="2" t="s">
        <v>1</v>
      </c>
      <c r="C6" s="2" t="s">
        <v>8</v>
      </c>
      <c r="D6" s="2" t="s">
        <v>3</v>
      </c>
      <c r="E6" s="2" t="s">
        <v>4</v>
      </c>
      <c r="F6" s="2" t="s">
        <v>6</v>
      </c>
      <c r="G6" s="2" t="s">
        <v>5</v>
      </c>
    </row>
    <row r="7" spans="2:7" x14ac:dyDescent="0.25">
      <c r="B7" s="3">
        <v>1</v>
      </c>
      <c r="C7" s="4">
        <v>7.8E-2</v>
      </c>
      <c r="D7" s="5">
        <f>E$2</f>
        <v>10000</v>
      </c>
      <c r="E7" s="5">
        <f>D7*C7</f>
        <v>780</v>
      </c>
      <c r="F7" s="5">
        <f>IF(AND(D7&gt;E$4,E$4&gt;0),0,E$3*12)</f>
        <v>3000</v>
      </c>
      <c r="G7" s="5">
        <f>D7+E7+F7</f>
        <v>13780</v>
      </c>
    </row>
    <row r="8" spans="2:7" x14ac:dyDescent="0.25">
      <c r="B8" s="3">
        <v>2</v>
      </c>
      <c r="C8" s="4">
        <v>0.28110000000000002</v>
      </c>
      <c r="D8" s="5">
        <f>G7</f>
        <v>13780</v>
      </c>
      <c r="E8" s="5">
        <f t="shared" ref="E8" si="0">D8*C8</f>
        <v>3873.5580000000004</v>
      </c>
      <c r="F8" s="5">
        <f t="shared" ref="F8:F26" si="1">IF(AND(G7&gt;E$4,E$4&gt;0),0,E$3*12)</f>
        <v>3000</v>
      </c>
      <c r="G8" s="5">
        <f t="shared" ref="G8" si="2">D8+E8+F8</f>
        <v>20653.558000000001</v>
      </c>
    </row>
    <row r="9" spans="2:7" x14ac:dyDescent="0.25">
      <c r="B9" s="3">
        <v>3</v>
      </c>
      <c r="C9" s="4">
        <v>-5.5300000000000002E-2</v>
      </c>
      <c r="D9" s="5">
        <f t="shared" ref="D9:D26" si="3">G8</f>
        <v>20653.558000000001</v>
      </c>
      <c r="E9" s="5">
        <f t="shared" ref="E9:E26" si="4">D9*C9</f>
        <v>-1142.1417574000002</v>
      </c>
      <c r="F9" s="5">
        <f t="shared" si="1"/>
        <v>3000</v>
      </c>
      <c r="G9" s="5">
        <f t="shared" ref="G9:G26" si="5">D9+E9+F9</f>
        <v>22511.4162426</v>
      </c>
    </row>
    <row r="10" spans="2:7" x14ac:dyDescent="0.25">
      <c r="B10" s="3">
        <v>4</v>
      </c>
      <c r="C10" s="4">
        <v>0.43909999999999999</v>
      </c>
      <c r="D10" s="5">
        <f t="shared" si="3"/>
        <v>22511.4162426</v>
      </c>
      <c r="E10" s="5">
        <f t="shared" si="4"/>
        <v>9884.7628721256606</v>
      </c>
      <c r="F10" s="5">
        <f t="shared" si="1"/>
        <v>3000</v>
      </c>
      <c r="G10" s="5">
        <f t="shared" si="5"/>
        <v>35396.179114725659</v>
      </c>
    </row>
    <row r="11" spans="2:7" x14ac:dyDescent="0.25">
      <c r="B11" s="3">
        <v>5</v>
      </c>
      <c r="C11" s="4">
        <v>0.25600000000000001</v>
      </c>
      <c r="D11" s="5">
        <f t="shared" si="3"/>
        <v>35396.179114725659</v>
      </c>
      <c r="E11" s="5">
        <f t="shared" si="4"/>
        <v>9061.4218533697695</v>
      </c>
      <c r="F11" s="5">
        <f t="shared" si="1"/>
        <v>3000</v>
      </c>
      <c r="G11" s="5">
        <f t="shared" si="5"/>
        <v>47457.60096809543</v>
      </c>
    </row>
    <row r="12" spans="2:7" x14ac:dyDescent="0.25">
      <c r="B12" s="3">
        <v>6</v>
      </c>
      <c r="C12" s="4">
        <v>0.27279999999999999</v>
      </c>
      <c r="D12" s="5">
        <f t="shared" si="3"/>
        <v>47457.60096809543</v>
      </c>
      <c r="E12" s="5">
        <f t="shared" si="4"/>
        <v>12946.433544096433</v>
      </c>
      <c r="F12" s="5">
        <f t="shared" si="1"/>
        <v>3000</v>
      </c>
      <c r="G12" s="5">
        <f t="shared" si="5"/>
        <v>63404.034512191865</v>
      </c>
    </row>
    <row r="13" spans="2:7" x14ac:dyDescent="0.25">
      <c r="B13" s="3">
        <v>7</v>
      </c>
      <c r="C13" s="4">
        <v>1.0359</v>
      </c>
      <c r="D13" s="5">
        <f t="shared" si="3"/>
        <v>63404.034512191865</v>
      </c>
      <c r="E13" s="5">
        <f t="shared" si="4"/>
        <v>65680.239351179553</v>
      </c>
      <c r="F13" s="5">
        <f t="shared" si="1"/>
        <v>3000</v>
      </c>
      <c r="G13" s="5">
        <f t="shared" si="5"/>
        <v>132084.2738633714</v>
      </c>
    </row>
    <row r="14" spans="2:7" x14ac:dyDescent="0.25">
      <c r="B14" s="3">
        <v>8</v>
      </c>
      <c r="C14" s="4">
        <v>0.44419999999999998</v>
      </c>
      <c r="D14" s="5">
        <f t="shared" si="3"/>
        <v>132084.2738633714</v>
      </c>
      <c r="E14" s="5">
        <f t="shared" si="4"/>
        <v>58671.834450109578</v>
      </c>
      <c r="F14" s="5">
        <f t="shared" si="1"/>
        <v>3000</v>
      </c>
      <c r="G14" s="5">
        <f t="shared" si="5"/>
        <v>193756.10831348097</v>
      </c>
    </row>
    <row r="15" spans="2:7" x14ac:dyDescent="0.25">
      <c r="B15" s="3">
        <v>9</v>
      </c>
      <c r="C15" s="4">
        <v>-0.33379999999999999</v>
      </c>
      <c r="D15" s="5">
        <f t="shared" si="3"/>
        <v>193756.10831348097</v>
      </c>
      <c r="E15" s="5">
        <f t="shared" si="4"/>
        <v>-64675.788955039949</v>
      </c>
      <c r="F15" s="5">
        <f t="shared" si="1"/>
        <v>3000</v>
      </c>
      <c r="G15" s="5">
        <f t="shared" si="5"/>
        <v>132080.31935844102</v>
      </c>
    </row>
    <row r="16" spans="2:7" x14ac:dyDescent="0.25">
      <c r="B16" s="3">
        <v>10</v>
      </c>
      <c r="C16" s="4">
        <v>0.7137</v>
      </c>
      <c r="D16" s="5">
        <f t="shared" si="3"/>
        <v>132080.31935844102</v>
      </c>
      <c r="E16" s="5">
        <f t="shared" si="4"/>
        <v>94265.723926119361</v>
      </c>
      <c r="F16" s="5">
        <f t="shared" si="1"/>
        <v>3000</v>
      </c>
      <c r="G16" s="5">
        <f t="shared" si="5"/>
        <v>229346.04328456038</v>
      </c>
    </row>
    <row r="17" spans="2:7" x14ac:dyDescent="0.25">
      <c r="B17" s="3">
        <v>11</v>
      </c>
      <c r="C17" s="4">
        <v>0.1206</v>
      </c>
      <c r="D17" s="5">
        <f t="shared" si="3"/>
        <v>229346.04328456038</v>
      </c>
      <c r="E17" s="5">
        <f t="shared" si="4"/>
        <v>27659.132820117982</v>
      </c>
      <c r="F17" s="5">
        <f t="shared" si="1"/>
        <v>3000</v>
      </c>
      <c r="G17" s="5">
        <f t="shared" si="5"/>
        <v>260005.17610467836</v>
      </c>
    </row>
    <row r="18" spans="2:7" x14ac:dyDescent="0.25">
      <c r="B18" s="3">
        <v>12</v>
      </c>
      <c r="C18" s="4">
        <v>-3.8899999999999997E-2</v>
      </c>
      <c r="D18" s="5">
        <f t="shared" si="3"/>
        <v>260005.17610467836</v>
      </c>
      <c r="E18" s="5">
        <f t="shared" si="4"/>
        <v>-10114.201350471987</v>
      </c>
      <c r="F18" s="5">
        <f t="shared" si="1"/>
        <v>3000</v>
      </c>
      <c r="G18" s="5">
        <f t="shared" si="5"/>
        <v>252890.97475420637</v>
      </c>
    </row>
    <row r="19" spans="2:7" x14ac:dyDescent="0.25">
      <c r="B19" s="3">
        <v>13</v>
      </c>
      <c r="C19" s="4">
        <v>0.4299</v>
      </c>
      <c r="D19" s="5">
        <f t="shared" si="3"/>
        <v>252890.97475420637</v>
      </c>
      <c r="E19" s="5">
        <f t="shared" si="4"/>
        <v>108717.83004683332</v>
      </c>
      <c r="F19" s="5">
        <f t="shared" si="1"/>
        <v>3000</v>
      </c>
      <c r="G19" s="5">
        <f t="shared" si="5"/>
        <v>364608.80480103969</v>
      </c>
    </row>
    <row r="20" spans="2:7" x14ac:dyDescent="0.25">
      <c r="B20" s="3">
        <v>14</v>
      </c>
      <c r="C20" s="4">
        <v>0.17180000000000001</v>
      </c>
      <c r="D20" s="5">
        <f t="shared" si="3"/>
        <v>364608.80480103969</v>
      </c>
      <c r="E20" s="5">
        <f t="shared" si="4"/>
        <v>62639.792664818619</v>
      </c>
      <c r="F20" s="5">
        <f t="shared" si="1"/>
        <v>0</v>
      </c>
      <c r="G20" s="5">
        <f t="shared" si="5"/>
        <v>427248.59746585833</v>
      </c>
    </row>
    <row r="21" spans="2:7" x14ac:dyDescent="0.25">
      <c r="B21" s="3">
        <v>15</v>
      </c>
      <c r="C21" s="4">
        <v>-1.9199999999999998E-2</v>
      </c>
      <c r="D21" s="5">
        <f t="shared" si="3"/>
        <v>427248.59746585833</v>
      </c>
      <c r="E21" s="5">
        <f t="shared" si="4"/>
        <v>-8203.1730713444795</v>
      </c>
      <c r="F21" s="5">
        <f t="shared" si="1"/>
        <v>0</v>
      </c>
      <c r="G21" s="5">
        <f t="shared" si="5"/>
        <v>419045.42439451383</v>
      </c>
    </row>
    <row r="22" spans="2:7" x14ac:dyDescent="0.25">
      <c r="B22" s="3">
        <v>16</v>
      </c>
      <c r="C22" s="4">
        <v>0.32550000000000001</v>
      </c>
      <c r="D22" s="5">
        <f t="shared" si="3"/>
        <v>419045.42439451383</v>
      </c>
      <c r="E22" s="5">
        <f t="shared" si="4"/>
        <v>136399.28564041425</v>
      </c>
      <c r="F22" s="5">
        <f t="shared" si="1"/>
        <v>0</v>
      </c>
      <c r="G22" s="5">
        <f t="shared" si="5"/>
        <v>555444.71003492805</v>
      </c>
    </row>
    <row r="23" spans="2:7" x14ac:dyDescent="0.25">
      <c r="B23" s="3">
        <v>17</v>
      </c>
      <c r="C23" s="4">
        <v>-5.91E-2</v>
      </c>
      <c r="D23" s="5">
        <f t="shared" si="3"/>
        <v>555444.71003492805</v>
      </c>
      <c r="E23" s="5">
        <f t="shared" si="4"/>
        <v>-32826.782363064245</v>
      </c>
      <c r="F23" s="5">
        <f t="shared" si="1"/>
        <v>0</v>
      </c>
      <c r="G23" s="5">
        <f t="shared" si="5"/>
        <v>522617.92767186381</v>
      </c>
    </row>
    <row r="24" spans="2:7" x14ac:dyDescent="0.25">
      <c r="B24" s="3">
        <v>18</v>
      </c>
      <c r="C24" s="4">
        <v>0.2331</v>
      </c>
      <c r="D24" s="5">
        <f t="shared" si="3"/>
        <v>522617.92767186381</v>
      </c>
      <c r="E24" s="5">
        <f t="shared" si="4"/>
        <v>121822.23894031145</v>
      </c>
      <c r="F24" s="5">
        <f t="shared" si="1"/>
        <v>0</v>
      </c>
      <c r="G24" s="5">
        <f t="shared" si="5"/>
        <v>644440.16661217529</v>
      </c>
    </row>
    <row r="25" spans="2:7" x14ac:dyDescent="0.25">
      <c r="B25" s="3">
        <v>19</v>
      </c>
      <c r="C25" s="4">
        <v>0.46329999999999999</v>
      </c>
      <c r="D25" s="5">
        <f t="shared" si="3"/>
        <v>644440.16661217529</v>
      </c>
      <c r="E25" s="5">
        <f t="shared" si="4"/>
        <v>298569.1291914208</v>
      </c>
      <c r="F25" s="5">
        <f t="shared" si="1"/>
        <v>0</v>
      </c>
      <c r="G25" s="5">
        <f t="shared" si="5"/>
        <v>943009.29580359603</v>
      </c>
    </row>
    <row r="26" spans="2:7" x14ac:dyDescent="0.25">
      <c r="B26" s="3">
        <v>20</v>
      </c>
      <c r="C26" s="4">
        <v>0.29499999999999998</v>
      </c>
      <c r="D26" s="5">
        <f t="shared" si="3"/>
        <v>943009.29580359603</v>
      </c>
      <c r="E26" s="5">
        <f t="shared" si="4"/>
        <v>278187.74226206081</v>
      </c>
      <c r="F26" s="5">
        <f t="shared" si="1"/>
        <v>0</v>
      </c>
      <c r="G26" s="5">
        <f t="shared" si="5"/>
        <v>1221197.0380656568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2019-11-16T20:25:48Z</dcterms:created>
  <dcterms:modified xsi:type="dcterms:W3CDTF">2019-11-17T01:46:31Z</dcterms:modified>
</cp:coreProperties>
</file>