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codeName="EstaPastaDeTrabalho" defaultThemeVersion="166925"/>
  <mc:AlternateContent xmlns:mc="http://schemas.openxmlformats.org/markup-compatibility/2006">
    <mc:Choice Requires="x15">
      <x15ac:absPath xmlns:x15ac="http://schemas.microsoft.com/office/spreadsheetml/2010/11/ac" url="C:\OneDrive\Ações\Blog\"/>
    </mc:Choice>
  </mc:AlternateContent>
  <xr:revisionPtr revIDLastSave="0" documentId="13_ncr:1_{0FDEAD4D-D696-4576-B0BF-2C2A7FE99E0E}" xr6:coauthVersionLast="47" xr6:coauthVersionMax="47" xr10:uidLastSave="{00000000-0000-0000-0000-000000000000}"/>
  <bookViews>
    <workbookView xWindow="-103" yWindow="-103" windowWidth="33120" windowHeight="18000" xr2:uid="{79DD62C7-4F04-4F62-BC9F-BA89AE2B2DCE}"/>
  </bookViews>
  <sheets>
    <sheet name="FR Ponderado" sheetId="1" r:id="rId1"/>
  </sheets>
  <definedNames>
    <definedName name="_xlnm._FilterDatabase" localSheetId="0" hidden="1">'FR Ponderado'!$A$1:$J$265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273" i="1" l="1"/>
  <c r="I248" i="1"/>
  <c r="I110" i="1"/>
  <c r="I66" i="1"/>
  <c r="I189" i="1"/>
  <c r="I128" i="1"/>
  <c r="I56" i="1"/>
  <c r="I209" i="1"/>
  <c r="I193" i="1"/>
  <c r="I258" i="1"/>
  <c r="I195" i="1"/>
  <c r="I13" i="1"/>
  <c r="I42" i="1"/>
  <c r="I196" i="1"/>
  <c r="I205" i="1"/>
  <c r="I104" i="1"/>
  <c r="I15" i="1"/>
  <c r="I135" i="1"/>
  <c r="I111" i="1"/>
  <c r="I130" i="1"/>
  <c r="I157" i="1"/>
  <c r="I9" i="1"/>
  <c r="I122" i="1"/>
  <c r="I204" i="1"/>
  <c r="I220" i="1"/>
  <c r="I28" i="1"/>
  <c r="I24" i="1"/>
  <c r="I242" i="1"/>
  <c r="I218" i="1"/>
  <c r="I233" i="1"/>
  <c r="I215" i="1"/>
  <c r="I82" i="1"/>
  <c r="I134" i="1"/>
  <c r="I140" i="1"/>
  <c r="I179" i="1"/>
  <c r="I222" i="1"/>
  <c r="I116" i="1"/>
  <c r="I138" i="1"/>
  <c r="I79" i="1"/>
  <c r="I109" i="1"/>
  <c r="I137" i="1"/>
  <c r="I151" i="1"/>
  <c r="I114" i="1"/>
  <c r="I4" i="1"/>
  <c r="I54" i="1"/>
  <c r="I211" i="1"/>
  <c r="I161" i="1"/>
  <c r="I100" i="1"/>
  <c r="I117" i="1"/>
  <c r="I106" i="1"/>
  <c r="I214" i="1"/>
  <c r="I166" i="1"/>
  <c r="I250" i="1"/>
  <c r="I71" i="1"/>
  <c r="I5" i="1"/>
  <c r="I201" i="1"/>
  <c r="I63" i="1"/>
  <c r="I264" i="1"/>
  <c r="I59" i="1"/>
  <c r="I127" i="1"/>
  <c r="I262" i="1"/>
  <c r="I175" i="1"/>
  <c r="I51" i="1"/>
  <c r="I96" i="1"/>
  <c r="I48" i="1"/>
  <c r="I172" i="1"/>
  <c r="I183" i="1"/>
  <c r="I64" i="1"/>
  <c r="I225" i="1"/>
  <c r="I221" i="1"/>
  <c r="I43" i="1"/>
  <c r="I41" i="1"/>
  <c r="I7" i="1"/>
  <c r="I150" i="1"/>
  <c r="I40" i="1"/>
  <c r="I169" i="1"/>
  <c r="I167" i="1"/>
  <c r="I241" i="1"/>
  <c r="I144" i="1"/>
  <c r="I207" i="1"/>
  <c r="I165" i="1"/>
  <c r="I6" i="1"/>
  <c r="I203" i="1"/>
  <c r="I236" i="1"/>
  <c r="I16" i="1"/>
  <c r="I39" i="1"/>
  <c r="I174" i="1"/>
  <c r="I188" i="1"/>
  <c r="I153" i="1"/>
  <c r="I176" i="1"/>
  <c r="I18" i="1"/>
  <c r="I26" i="1"/>
  <c r="I91" i="1"/>
  <c r="I197" i="1"/>
  <c r="I27" i="1"/>
  <c r="I32" i="1"/>
  <c r="I46" i="1"/>
  <c r="I252" i="1"/>
  <c r="I65" i="1"/>
  <c r="I257" i="1"/>
  <c r="I269" i="1"/>
  <c r="I213" i="1"/>
  <c r="I171" i="1"/>
  <c r="I232" i="1"/>
  <c r="I70" i="1"/>
  <c r="I139" i="1"/>
  <c r="I268" i="1"/>
  <c r="I3" i="1"/>
  <c r="I142" i="1"/>
  <c r="I152" i="1"/>
  <c r="I208" i="1"/>
  <c r="I119" i="1"/>
  <c r="I243" i="1"/>
  <c r="I133" i="1"/>
  <c r="I141" i="1"/>
  <c r="I131" i="1"/>
  <c r="I145" i="1"/>
  <c r="I52" i="1"/>
  <c r="I162" i="1"/>
  <c r="I237" i="1"/>
  <c r="I17" i="1"/>
  <c r="I86" i="1"/>
  <c r="I57" i="1"/>
  <c r="I62" i="1"/>
  <c r="I55" i="1"/>
  <c r="I246" i="1"/>
  <c r="I81" i="1"/>
  <c r="I143" i="1"/>
  <c r="I12" i="1"/>
  <c r="I270" i="1"/>
  <c r="I217" i="1"/>
  <c r="I228" i="1"/>
  <c r="I149" i="1"/>
  <c r="I227" i="1"/>
  <c r="I231" i="1"/>
  <c r="I10" i="1"/>
  <c r="I76" i="1"/>
  <c r="I256" i="1"/>
  <c r="I103" i="1"/>
  <c r="I45" i="1"/>
  <c r="I210" i="1"/>
  <c r="I200" i="1"/>
  <c r="I185" i="1"/>
  <c r="I168" i="1"/>
  <c r="I206" i="1"/>
  <c r="I192" i="1"/>
  <c r="I35" i="1"/>
  <c r="I107" i="1"/>
  <c r="I266" i="1"/>
  <c r="I247" i="1"/>
  <c r="I245" i="1"/>
  <c r="I194" i="1"/>
  <c r="I254" i="1"/>
  <c r="I202" i="1"/>
  <c r="I68" i="1"/>
  <c r="I156" i="1"/>
  <c r="I129" i="1"/>
  <c r="I219" i="1"/>
  <c r="I147" i="1"/>
  <c r="I31" i="1"/>
  <c r="I8" i="1"/>
  <c r="I30" i="1"/>
  <c r="I259" i="1"/>
  <c r="I267" i="1"/>
  <c r="I53" i="1"/>
  <c r="I108" i="1"/>
  <c r="I164" i="1"/>
  <c r="I226" i="1"/>
  <c r="I271" i="1"/>
  <c r="I72" i="1"/>
  <c r="I67" i="1"/>
  <c r="I199" i="1"/>
  <c r="I159" i="1"/>
  <c r="I239" i="1"/>
  <c r="I20" i="1"/>
  <c r="I49" i="1"/>
  <c r="I158" i="1"/>
  <c r="I23" i="1"/>
  <c r="I11" i="1"/>
  <c r="I93" i="1"/>
  <c r="I238" i="1"/>
  <c r="I61" i="1"/>
  <c r="I14" i="1"/>
  <c r="I25" i="1"/>
  <c r="I234" i="1"/>
  <c r="I251" i="1"/>
  <c r="I115" i="1"/>
  <c r="I132" i="1"/>
  <c r="I224" i="1"/>
  <c r="I33" i="1"/>
  <c r="I163" i="1"/>
  <c r="I2" i="1"/>
  <c r="J41" i="1" s="1"/>
  <c r="I223" i="1"/>
  <c r="I212" i="1"/>
  <c r="I88" i="1"/>
  <c r="I155" i="1"/>
  <c r="I29" i="1"/>
  <c r="I177" i="1"/>
  <c r="I120" i="1"/>
  <c r="I126" i="1"/>
  <c r="I105" i="1"/>
  <c r="I87" i="1"/>
  <c r="I84" i="1"/>
  <c r="I92" i="1"/>
  <c r="I265" i="1"/>
  <c r="I125" i="1"/>
  <c r="I253" i="1"/>
  <c r="I255" i="1"/>
  <c r="I178" i="1"/>
  <c r="I121" i="1"/>
  <c r="I60" i="1"/>
  <c r="I182" i="1"/>
  <c r="I34" i="1"/>
  <c r="I99" i="1"/>
  <c r="I36" i="1"/>
  <c r="I38" i="1"/>
  <c r="I240" i="1"/>
  <c r="I124" i="1"/>
  <c r="I73" i="1"/>
  <c r="I69" i="1"/>
  <c r="I173" i="1"/>
  <c r="I75" i="1"/>
  <c r="I77" i="1"/>
  <c r="I78" i="1"/>
  <c r="I112" i="1"/>
  <c r="I102" i="1"/>
  <c r="I230" i="1"/>
  <c r="I21" i="1"/>
  <c r="I113" i="1"/>
  <c r="I98" i="1"/>
  <c r="I191" i="1"/>
  <c r="I94" i="1"/>
  <c r="I118" i="1"/>
  <c r="I249" i="1"/>
  <c r="I263" i="1"/>
  <c r="I216" i="1"/>
  <c r="I101" i="1"/>
  <c r="I19" i="1"/>
  <c r="I83" i="1"/>
  <c r="I58" i="1"/>
  <c r="I146" i="1"/>
  <c r="I170" i="1"/>
  <c r="I95" i="1"/>
  <c r="I97" i="1"/>
  <c r="I22" i="1"/>
  <c r="I85" i="1"/>
  <c r="I148" i="1"/>
  <c r="I244" i="1"/>
  <c r="I198" i="1"/>
  <c r="I180" i="1"/>
  <c r="I187" i="1"/>
  <c r="I89" i="1"/>
  <c r="I184" i="1"/>
  <c r="I186" i="1"/>
  <c r="I80" i="1"/>
  <c r="I44" i="1"/>
  <c r="I181" i="1"/>
  <c r="I260" i="1"/>
  <c r="I235" i="1"/>
  <c r="I136" i="1"/>
  <c r="I123" i="1"/>
  <c r="I154" i="1"/>
  <c r="I50" i="1"/>
  <c r="I90" i="1"/>
  <c r="I74" i="1"/>
  <c r="I190" i="1"/>
  <c r="I47" i="1"/>
  <c r="I37" i="1"/>
  <c r="I261" i="1"/>
  <c r="I160" i="1"/>
  <c r="I229" i="1"/>
  <c r="I272" i="1"/>
  <c r="J147" i="1" l="1"/>
  <c r="J15" i="1"/>
  <c r="J191" i="1"/>
  <c r="J8" i="1"/>
  <c r="J94" i="1"/>
  <c r="J231" i="1"/>
  <c r="J138" i="1"/>
  <c r="J153" i="1"/>
  <c r="J31" i="1"/>
  <c r="J174" i="1"/>
  <c r="J125" i="1"/>
  <c r="J262" i="1"/>
  <c r="J243" i="1"/>
  <c r="J25" i="1"/>
  <c r="J104" i="1"/>
  <c r="J253" i="1"/>
  <c r="J186" i="1"/>
  <c r="J175" i="1"/>
  <c r="J129" i="1"/>
  <c r="J114" i="1"/>
  <c r="J135" i="1"/>
  <c r="J178" i="1"/>
  <c r="J44" i="1"/>
  <c r="J109" i="1"/>
  <c r="J14" i="1"/>
  <c r="J98" i="1"/>
  <c r="J152" i="1"/>
  <c r="J265" i="1"/>
  <c r="J116" i="1"/>
  <c r="J22" i="1"/>
  <c r="J173" i="1"/>
  <c r="J29" i="1"/>
  <c r="J159" i="1"/>
  <c r="J266" i="1"/>
  <c r="J55" i="1"/>
  <c r="J269" i="1"/>
  <c r="J167" i="1"/>
  <c r="J250" i="1"/>
  <c r="J218" i="1"/>
  <c r="J189" i="1"/>
  <c r="J48" i="1"/>
  <c r="J119" i="1"/>
  <c r="J205" i="1"/>
  <c r="J61" i="1"/>
  <c r="J238" i="1"/>
  <c r="J42" i="1"/>
  <c r="J211" i="1"/>
  <c r="J249" i="1"/>
  <c r="J97" i="1"/>
  <c r="J69" i="1"/>
  <c r="J155" i="1"/>
  <c r="J199" i="1"/>
  <c r="J107" i="1"/>
  <c r="J62" i="1"/>
  <c r="J257" i="1"/>
  <c r="J169" i="1"/>
  <c r="J166" i="1"/>
  <c r="J242" i="1"/>
  <c r="J66" i="1"/>
  <c r="J181" i="1"/>
  <c r="J234" i="1"/>
  <c r="J255" i="1"/>
  <c r="J96" i="1"/>
  <c r="J208" i="1"/>
  <c r="J227" i="1"/>
  <c r="J184" i="1"/>
  <c r="J16" i="1"/>
  <c r="J95" i="1"/>
  <c r="J73" i="1"/>
  <c r="J88" i="1"/>
  <c r="J67" i="1"/>
  <c r="J35" i="1"/>
  <c r="J57" i="1"/>
  <c r="J65" i="1"/>
  <c r="J40" i="1"/>
  <c r="J214" i="1"/>
  <c r="J24" i="1"/>
  <c r="J110" i="1"/>
  <c r="J118" i="1"/>
  <c r="J137" i="1"/>
  <c r="J188" i="1"/>
  <c r="J79" i="1"/>
  <c r="J39" i="1"/>
  <c r="J113" i="1"/>
  <c r="J142" i="1"/>
  <c r="J170" i="1"/>
  <c r="J124" i="1"/>
  <c r="J212" i="1"/>
  <c r="J72" i="1"/>
  <c r="J192" i="1"/>
  <c r="J86" i="1"/>
  <c r="J252" i="1"/>
  <c r="J150" i="1"/>
  <c r="J106" i="1"/>
  <c r="J28" i="1"/>
  <c r="J248" i="1"/>
  <c r="J76" i="1"/>
  <c r="J10" i="1"/>
  <c r="J80" i="1"/>
  <c r="J51" i="1"/>
  <c r="J219" i="1"/>
  <c r="J196" i="1"/>
  <c r="J149" i="1"/>
  <c r="J195" i="1"/>
  <c r="J193" i="1"/>
  <c r="J146" i="1"/>
  <c r="J240" i="1"/>
  <c r="J223" i="1"/>
  <c r="J271" i="1"/>
  <c r="J206" i="1"/>
  <c r="J17" i="1"/>
  <c r="J46" i="1"/>
  <c r="J7" i="1"/>
  <c r="J117" i="1"/>
  <c r="J220" i="1"/>
  <c r="J273" i="1"/>
  <c r="J13" i="1"/>
  <c r="J161" i="1"/>
  <c r="J270" i="1"/>
  <c r="J3" i="1"/>
  <c r="J187" i="1"/>
  <c r="J156" i="1"/>
  <c r="J162" i="1"/>
  <c r="J180" i="1"/>
  <c r="J258" i="1"/>
  <c r="J112" i="1"/>
  <c r="J225" i="1"/>
  <c r="J45" i="1"/>
  <c r="J226" i="1"/>
  <c r="J268" i="1"/>
  <c r="J102" i="1"/>
  <c r="J9" i="1"/>
  <c r="J101" i="1"/>
  <c r="J70" i="1"/>
  <c r="J267" i="1"/>
  <c r="J141" i="1"/>
  <c r="J56" i="1"/>
  <c r="J93" i="1"/>
  <c r="J185" i="1"/>
  <c r="J108" i="1"/>
  <c r="J91" i="1"/>
  <c r="J49" i="1"/>
  <c r="J143" i="1"/>
  <c r="J148" i="1"/>
  <c r="J215" i="1"/>
  <c r="J2" i="1"/>
  <c r="J228" i="1"/>
  <c r="J59" i="1"/>
  <c r="J19" i="1"/>
  <c r="J140" i="1"/>
  <c r="J34" i="1"/>
  <c r="J165" i="1"/>
  <c r="J26" i="1"/>
  <c r="J245" i="1"/>
  <c r="J128" i="1"/>
  <c r="J127" i="1"/>
  <c r="J230" i="1"/>
  <c r="J27" i="1"/>
  <c r="J139" i="1"/>
  <c r="J254" i="1"/>
  <c r="J126" i="1"/>
  <c r="J64" i="1"/>
  <c r="J263" i="1"/>
  <c r="J103" i="1"/>
  <c r="J121" i="1"/>
  <c r="J151" i="1"/>
  <c r="J58" i="1"/>
  <c r="J204" i="1"/>
  <c r="J36" i="1"/>
  <c r="J122" i="1"/>
  <c r="J87" i="1"/>
  <c r="J264" i="1"/>
  <c r="J224" i="1"/>
  <c r="J157" i="1"/>
  <c r="J216" i="1"/>
  <c r="J4" i="1"/>
  <c r="J259" i="1"/>
  <c r="J111" i="1"/>
  <c r="J260" i="1"/>
  <c r="J247" i="1"/>
  <c r="J133" i="1"/>
  <c r="J75" i="1"/>
  <c r="J256" i="1"/>
  <c r="J89" i="1"/>
  <c r="J32" i="1"/>
  <c r="J164" i="1"/>
  <c r="J200" i="1"/>
  <c r="J210" i="1"/>
  <c r="J131" i="1"/>
  <c r="J144" i="1"/>
  <c r="J239" i="1"/>
  <c r="J176" i="1"/>
  <c r="J100" i="1"/>
  <c r="J217" i="1"/>
  <c r="J23" i="1"/>
  <c r="J53" i="1"/>
  <c r="J132" i="1"/>
  <c r="J207" i="1"/>
  <c r="J20" i="1"/>
  <c r="J172" i="1"/>
  <c r="J38" i="1"/>
  <c r="J222" i="1"/>
  <c r="J179" i="1"/>
  <c r="J90" i="1"/>
  <c r="J6" i="1"/>
  <c r="J198" i="1"/>
  <c r="J63" i="1"/>
  <c r="J232" i="1"/>
  <c r="J81" i="1"/>
  <c r="J85" i="1"/>
  <c r="J251" i="1"/>
  <c r="J241" i="1"/>
  <c r="J92" i="1"/>
  <c r="J168" i="1"/>
  <c r="J11" i="1"/>
  <c r="J52" i="1"/>
  <c r="J145" i="1"/>
  <c r="J82" i="1"/>
  <c r="J115" i="1"/>
  <c r="J183" i="1"/>
  <c r="J71" i="1"/>
  <c r="J21" i="1"/>
  <c r="J236" i="1"/>
  <c r="J84" i="1"/>
  <c r="J203" i="1"/>
  <c r="J33" i="1"/>
  <c r="J221" i="1"/>
  <c r="J105" i="1"/>
  <c r="J134" i="1"/>
  <c r="J244" i="1"/>
  <c r="J201" i="1"/>
  <c r="J60" i="1"/>
  <c r="J18" i="1"/>
  <c r="J30" i="1"/>
  <c r="J213" i="1"/>
  <c r="J237" i="1"/>
  <c r="J68" i="1"/>
  <c r="J202" i="1"/>
  <c r="J12" i="1"/>
  <c r="J78" i="1"/>
  <c r="J194" i="1"/>
  <c r="J171" i="1"/>
  <c r="J246" i="1"/>
  <c r="J83" i="1"/>
  <c r="J43" i="1"/>
  <c r="J197" i="1"/>
  <c r="J54" i="1"/>
  <c r="J209" i="1"/>
  <c r="J120" i="1"/>
  <c r="J5" i="1"/>
  <c r="J177" i="1"/>
  <c r="J233" i="1"/>
  <c r="J163" i="1"/>
  <c r="J99" i="1"/>
  <c r="J158" i="1"/>
  <c r="J182" i="1"/>
  <c r="J130" i="1"/>
  <c r="J77" i="1"/>
  <c r="J37" i="1"/>
  <c r="J154" i="1"/>
  <c r="J235" i="1"/>
  <c r="J74" i="1"/>
  <c r="J50" i="1"/>
  <c r="J261" i="1"/>
  <c r="J136" i="1"/>
  <c r="J160" i="1"/>
  <c r="J123" i="1"/>
  <c r="J272" i="1"/>
  <c r="J47" i="1"/>
  <c r="J190" i="1"/>
  <c r="J229" i="1"/>
</calcChain>
</file>

<file path=xl/sharedStrings.xml><?xml version="1.0" encoding="utf-8"?>
<sst xmlns="http://schemas.openxmlformats.org/spreadsheetml/2006/main" count="282" uniqueCount="282">
  <si>
    <t>Preço</t>
  </si>
  <si>
    <t>FR</t>
  </si>
  <si>
    <t>ALPA4</t>
  </si>
  <si>
    <t>ALSO3</t>
  </si>
  <si>
    <t>ALUP11</t>
  </si>
  <si>
    <t>AMAR3</t>
  </si>
  <si>
    <t>AMBP3</t>
  </si>
  <si>
    <t>ANIM3</t>
  </si>
  <si>
    <t>APER3</t>
  </si>
  <si>
    <t>ARZZ3</t>
  </si>
  <si>
    <t>AZEV4</t>
  </si>
  <si>
    <t>AZUL4</t>
  </si>
  <si>
    <t>B3SA3</t>
  </si>
  <si>
    <t>BBAS3</t>
  </si>
  <si>
    <t>BBDC3</t>
  </si>
  <si>
    <t>BBDC4</t>
  </si>
  <si>
    <t>BBSE3</t>
  </si>
  <si>
    <t>BEEF3</t>
  </si>
  <si>
    <t>BMGB4</t>
  </si>
  <si>
    <t>BMOB3</t>
  </si>
  <si>
    <t>BOAS3</t>
  </si>
  <si>
    <t>BPAC11</t>
  </si>
  <si>
    <t>BPAN4</t>
  </si>
  <si>
    <t>BRAP3</t>
  </si>
  <si>
    <t>BRAP4</t>
  </si>
  <si>
    <t>BRFS3</t>
  </si>
  <si>
    <t>BRKM5</t>
  </si>
  <si>
    <t>BRPR3</t>
  </si>
  <si>
    <t>BRSR6</t>
  </si>
  <si>
    <t>CAML3</t>
  </si>
  <si>
    <t>CASH3</t>
  </si>
  <si>
    <t>CCRO3</t>
  </si>
  <si>
    <t>CEAB3</t>
  </si>
  <si>
    <t>CIEL3</t>
  </si>
  <si>
    <t>CMIG3</t>
  </si>
  <si>
    <t>CMIG4</t>
  </si>
  <si>
    <t>CMIN3</t>
  </si>
  <si>
    <t>COCE5</t>
  </si>
  <si>
    <t>COGN3</t>
  </si>
  <si>
    <t>CPFE3</t>
  </si>
  <si>
    <t>CPLE3</t>
  </si>
  <si>
    <t>CPLE6</t>
  </si>
  <si>
    <t>CRFB3</t>
  </si>
  <si>
    <t>CSAN3</t>
  </si>
  <si>
    <t>CSED3</t>
  </si>
  <si>
    <t>CSMG3</t>
  </si>
  <si>
    <t>CSNA3</t>
  </si>
  <si>
    <t>CURY3</t>
  </si>
  <si>
    <t>CVCB3</t>
  </si>
  <si>
    <t>CYRE3</t>
  </si>
  <si>
    <t>DASA3</t>
  </si>
  <si>
    <t>DEXP3</t>
  </si>
  <si>
    <t>DIRR3</t>
  </si>
  <si>
    <t>ECOR3</t>
  </si>
  <si>
    <t>EGIE3</t>
  </si>
  <si>
    <t>ELET3</t>
  </si>
  <si>
    <t>ELET6</t>
  </si>
  <si>
    <t>ELMD3</t>
  </si>
  <si>
    <t>EMBR3</t>
  </si>
  <si>
    <t>ENAT3</t>
  </si>
  <si>
    <t>ENBR3</t>
  </si>
  <si>
    <t>ENEV3</t>
  </si>
  <si>
    <t>ENGI11</t>
  </si>
  <si>
    <t>ENJU3</t>
  </si>
  <si>
    <t>EQTL3</t>
  </si>
  <si>
    <t>ESPA3</t>
  </si>
  <si>
    <t>ETER3</t>
  </si>
  <si>
    <t>EUCA4</t>
  </si>
  <si>
    <t>EVEN3</t>
  </si>
  <si>
    <t>EZTC3</t>
  </si>
  <si>
    <t>FESA4</t>
  </si>
  <si>
    <t>FHER3</t>
  </si>
  <si>
    <t>FLRY3</t>
  </si>
  <si>
    <t>FRAS3</t>
  </si>
  <si>
    <t>GFSA3</t>
  </si>
  <si>
    <t>GGBR3</t>
  </si>
  <si>
    <t>GGBR4</t>
  </si>
  <si>
    <t>GMAT3</t>
  </si>
  <si>
    <t>GOAU4</t>
  </si>
  <si>
    <t>GOLL4</t>
  </si>
  <si>
    <t>GRND3</t>
  </si>
  <si>
    <t>GUAR3</t>
  </si>
  <si>
    <t>HAPV3</t>
  </si>
  <si>
    <t>HBOR3</t>
  </si>
  <si>
    <t>HBSA3</t>
  </si>
  <si>
    <t>HYPE3</t>
  </si>
  <si>
    <t>INEP3</t>
  </si>
  <si>
    <t>INEP4</t>
  </si>
  <si>
    <t>INTB3</t>
  </si>
  <si>
    <t>ITSA3</t>
  </si>
  <si>
    <t>ITSA4</t>
  </si>
  <si>
    <t>ITUB3</t>
  </si>
  <si>
    <t>ITUB4</t>
  </si>
  <si>
    <t>JALL3</t>
  </si>
  <si>
    <t>JBSS3</t>
  </si>
  <si>
    <t>JHSF3</t>
  </si>
  <si>
    <t>JSLG3</t>
  </si>
  <si>
    <t>KEPL3</t>
  </si>
  <si>
    <t>KLBN11</t>
  </si>
  <si>
    <t>KLBN4</t>
  </si>
  <si>
    <t>LAVV3</t>
  </si>
  <si>
    <t>LEVE3</t>
  </si>
  <si>
    <t>LIGT3</t>
  </si>
  <si>
    <t>LJQQ3</t>
  </si>
  <si>
    <t>LOGG3</t>
  </si>
  <si>
    <t>LOGN3</t>
  </si>
  <si>
    <t>LPSB3</t>
  </si>
  <si>
    <t>LREN3</t>
  </si>
  <si>
    <t>LUPA3</t>
  </si>
  <si>
    <t>LWSA3</t>
  </si>
  <si>
    <t>MBLY3</t>
  </si>
  <si>
    <t>MDIA3</t>
  </si>
  <si>
    <t>MDNE3</t>
  </si>
  <si>
    <t>MEAL3</t>
  </si>
  <si>
    <t>MELK3</t>
  </si>
  <si>
    <t>MGLU3</t>
  </si>
  <si>
    <t>MILS3</t>
  </si>
  <si>
    <t>MOVI3</t>
  </si>
  <si>
    <t>MRFG3</t>
  </si>
  <si>
    <t>MRVE3</t>
  </si>
  <si>
    <t>MTRE3</t>
  </si>
  <si>
    <t>MULT3</t>
  </si>
  <si>
    <t>MYPK3</t>
  </si>
  <si>
    <t>NEOE3</t>
  </si>
  <si>
    <t>NGRD3</t>
  </si>
  <si>
    <t>NTCO3</t>
  </si>
  <si>
    <t>ODPV3</t>
  </si>
  <si>
    <t>OIBR3</t>
  </si>
  <si>
    <t>OIBR4</t>
  </si>
  <si>
    <t>OPCT3</t>
  </si>
  <si>
    <t>ORVR3</t>
  </si>
  <si>
    <t>PARD3</t>
  </si>
  <si>
    <t>PCAR3</t>
  </si>
  <si>
    <t>PDGR3</t>
  </si>
  <si>
    <t>PETR3</t>
  </si>
  <si>
    <t>PETR4</t>
  </si>
  <si>
    <t>PETZ3</t>
  </si>
  <si>
    <t>PFRM3</t>
  </si>
  <si>
    <t>PGMN3</t>
  </si>
  <si>
    <t>PLPL3</t>
  </si>
  <si>
    <t>PNVL3</t>
  </si>
  <si>
    <t>POMO4</t>
  </si>
  <si>
    <t>POSI3</t>
  </si>
  <si>
    <t>PRIO3</t>
  </si>
  <si>
    <t>PSSA3</t>
  </si>
  <si>
    <t>PTBL3</t>
  </si>
  <si>
    <t>QUAL3</t>
  </si>
  <si>
    <t>RADL3</t>
  </si>
  <si>
    <t>RAIL3</t>
  </si>
  <si>
    <t>RANI3</t>
  </si>
  <si>
    <t>RAPT4</t>
  </si>
  <si>
    <t>RCSL4</t>
  </si>
  <si>
    <t>RDOR3</t>
  </si>
  <si>
    <t>RENT3</t>
  </si>
  <si>
    <t>ROMI3</t>
  </si>
  <si>
    <t>RRRP3</t>
  </si>
  <si>
    <t>SANB11</t>
  </si>
  <si>
    <t>SAPR11</t>
  </si>
  <si>
    <t>SAPR3</t>
  </si>
  <si>
    <t>SAPR4</t>
  </si>
  <si>
    <t>SBFG3</t>
  </si>
  <si>
    <t>SBSP3</t>
  </si>
  <si>
    <t>SEER3</t>
  </si>
  <si>
    <t>SEQL3</t>
  </si>
  <si>
    <t>SHOW3</t>
  </si>
  <si>
    <t>SHUL4</t>
  </si>
  <si>
    <t>SIMH3</t>
  </si>
  <si>
    <t>SLCE3</t>
  </si>
  <si>
    <t>SMTO3</t>
  </si>
  <si>
    <t>SOMA3</t>
  </si>
  <si>
    <t>SQIA3</t>
  </si>
  <si>
    <t>STBP3</t>
  </si>
  <si>
    <t>SUZB3</t>
  </si>
  <si>
    <t>TAEE11</t>
  </si>
  <si>
    <t>TAEE4</t>
  </si>
  <si>
    <t>TASA3</t>
  </si>
  <si>
    <t>TASA4</t>
  </si>
  <si>
    <t>TCSA3</t>
  </si>
  <si>
    <t>TECN3</t>
  </si>
  <si>
    <t>TEND3</t>
  </si>
  <si>
    <t>TFCO4</t>
  </si>
  <si>
    <t>TGMA3</t>
  </si>
  <si>
    <t>TIMS3</t>
  </si>
  <si>
    <t>TOTS3</t>
  </si>
  <si>
    <t>TPIS3</t>
  </si>
  <si>
    <t>TRIS3</t>
  </si>
  <si>
    <t>TRPL4</t>
  </si>
  <si>
    <t>TUPY3</t>
  </si>
  <si>
    <t>UGPA3</t>
  </si>
  <si>
    <t>UNIP3</t>
  </si>
  <si>
    <t>UNIP6</t>
  </si>
  <si>
    <t>USIM3</t>
  </si>
  <si>
    <t>USIM5</t>
  </si>
  <si>
    <t>VALE3</t>
  </si>
  <si>
    <t>VAMO3</t>
  </si>
  <si>
    <t>VIVA3</t>
  </si>
  <si>
    <t>VIVR3</t>
  </si>
  <si>
    <t>VIVT3</t>
  </si>
  <si>
    <t>VLID3</t>
  </si>
  <si>
    <t>VULC3</t>
  </si>
  <si>
    <t>WEGE3</t>
  </si>
  <si>
    <t>WEST3</t>
  </si>
  <si>
    <t>YDUQ3</t>
  </si>
  <si>
    <t>Ação</t>
  </si>
  <si>
    <t>Var. 5M %</t>
  </si>
  <si>
    <t>Var. 4M %</t>
  </si>
  <si>
    <t>Var. 3M %</t>
  </si>
  <si>
    <t>Var. 2M %</t>
  </si>
  <si>
    <t>Var. 1M %</t>
  </si>
  <si>
    <t>Var. Pond. 5M</t>
  </si>
  <si>
    <t>Volume Diário (R$)</t>
  </si>
  <si>
    <t>AMER3</t>
  </si>
  <si>
    <t>ASAI3</t>
  </si>
  <si>
    <t>TAEE3</t>
  </si>
  <si>
    <t>BLAU3</t>
  </si>
  <si>
    <t>CPLE11</t>
  </si>
  <si>
    <t>CXSE3</t>
  </si>
  <si>
    <t>GGPS3</t>
  </si>
  <si>
    <t>IFCM3</t>
  </si>
  <si>
    <t>MATD3</t>
  </si>
  <si>
    <t>RECV3</t>
  </si>
  <si>
    <t>SOJA3</t>
  </si>
  <si>
    <t>BRKM3</t>
  </si>
  <si>
    <t>GOAU3</t>
  </si>
  <si>
    <t>KLBN3</t>
  </si>
  <si>
    <t>NINJ3</t>
  </si>
  <si>
    <t>PRNR3</t>
  </si>
  <si>
    <t>SANB3</t>
  </si>
  <si>
    <t>SANB4</t>
  </si>
  <si>
    <t>AALR3</t>
  </si>
  <si>
    <t>ABCB4</t>
  </si>
  <si>
    <t>ABEV3</t>
  </si>
  <si>
    <t>AERI3</t>
  </si>
  <si>
    <t>AESB3</t>
  </si>
  <si>
    <t>AGRO3</t>
  </si>
  <si>
    <t>AGXY3</t>
  </si>
  <si>
    <t>ARML3</t>
  </si>
  <si>
    <t>BRIT3</t>
  </si>
  <si>
    <t>CBAV3</t>
  </si>
  <si>
    <t>CLSA3</t>
  </si>
  <si>
    <t>DESK3</t>
  </si>
  <si>
    <t>FIQE3</t>
  </si>
  <si>
    <t>LAND3</t>
  </si>
  <si>
    <t>LVTC3</t>
  </si>
  <si>
    <t>MLAS3</t>
  </si>
  <si>
    <t>SMFT3</t>
  </si>
  <si>
    <t>TRAD3</t>
  </si>
  <si>
    <t>TTEN3</t>
  </si>
  <si>
    <t>DXCO3</t>
  </si>
  <si>
    <t>RAIZ4</t>
  </si>
  <si>
    <t>VIIA3</t>
  </si>
  <si>
    <t>VVEO3</t>
  </si>
  <si>
    <t>SYNE3</t>
  </si>
  <si>
    <t>VITT3</t>
  </si>
  <si>
    <t>PORT3</t>
  </si>
  <si>
    <t>VBBR3</t>
  </si>
  <si>
    <t>IGTI11</t>
  </si>
  <si>
    <t>MEGA3</t>
  </si>
  <si>
    <t>GOLD11</t>
  </si>
  <si>
    <t>AURE3</t>
  </si>
  <si>
    <t>POMO3</t>
  </si>
  <si>
    <t>MODL3</t>
  </si>
  <si>
    <t>OFSA3</t>
  </si>
  <si>
    <t>BAZA3</t>
  </si>
  <si>
    <t>KRSA3</t>
  </si>
  <si>
    <t>EMAE4</t>
  </si>
  <si>
    <t>HBRE3</t>
  </si>
  <si>
    <t>RCSL3</t>
  </si>
  <si>
    <t>ALPK3</t>
  </si>
  <si>
    <t>AZEV3</t>
  </si>
  <si>
    <t>BOVS11</t>
  </si>
  <si>
    <t>PINE4</t>
  </si>
  <si>
    <t>5GTK11</t>
  </si>
  <si>
    <t>BBSD11</t>
  </si>
  <si>
    <t>CAMB3</t>
  </si>
  <si>
    <t>CSUD3</t>
  </si>
  <si>
    <t>DNAI11</t>
  </si>
  <si>
    <t>HTEK11</t>
  </si>
  <si>
    <t>IGBR3</t>
  </si>
  <si>
    <t>IRBR3</t>
  </si>
  <si>
    <t>MILL11</t>
  </si>
  <si>
    <t>SCAR3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</si>
</sst>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[$R$-416]\ #,##0.00;[Red]\-[$R$-416]\ 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2">
    <xf numFmtId="0" fontId="0" fillId="0" borderId="0"/>
    <xf numFmtId="165" fontId="1" fillId="0" borderId="0"/>
  </cellStyleXfs>
  <cellXfs count="17">
    <xf numFmtId="0" fontId="0" fillId="0" borderId="0" xfId="0"/>
    <xf numFmtId="0" fontId="0" fillId="2" borderId="0" xfId="0" applyFill="1"/>
    <xf numFmtId="4" fontId="4" fillId="2" borderId="0" xfId="0" applyNumberFormat="1" applyFont="1" applyFill="1"/>
    <xf numFmtId="1" fontId="1" fillId="2" borderId="0" xfId="1" applyNumberFormat="1" applyFill="1"/>
    <xf numFmtId="2" fontId="0" fillId="2" borderId="2" xfId="0" applyNumberFormat="1" applyFill="1" applyBorder="1"/>
    <xf numFmtId="3" fontId="2" fillId="2" borderId="2" xfId="0" applyNumberFormat="1" applyFont="1" applyFill="1" applyBorder="1"/>
    <xf numFmtId="3" fontId="0" fillId="2" borderId="2" xfId="0" applyNumberFormat="1" applyFill="1" applyBorder="1"/>
    <xf numFmtId="3" fontId="0" fillId="2" borderId="0" xfId="0" applyNumberFormat="1" applyFill="1"/>
    <xf numFmtId="0" fontId="2" fillId="2" borderId="2" xfId="0" applyFont="1" applyFill="1" applyBorder="1"/>
    <xf numFmtId="2" fontId="2" fillId="2" borderId="2" xfId="0" applyNumberFormat="1" applyFont="1" applyFill="1" applyBorder="1"/>
    <xf numFmtId="0" fontId="4" fillId="0" borderId="3" xfId="0" applyFont="1" applyBorder="1"/>
    <xf numFmtId="2" fontId="0" fillId="2" borderId="0" xfId="0" applyNumberFormat="1" applyFill="1"/>
    <xf numFmtId="1" fontId="0" fillId="3" borderId="2" xfId="0" applyNumberFormat="1" applyFill="1" applyBorder="1"/>
    <xf numFmtId="2" fontId="0" fillId="4" borderId="2" xfId="0" applyNumberFormat="1" applyFill="1" applyBorder="1"/>
    <xf numFmtId="2" fontId="2" fillId="5" borderId="1" xfId="0" applyNumberFormat="1" applyFont="1" applyFill="1" applyBorder="1"/>
    <xf numFmtId="164" fontId="3" fillId="6" borderId="1" xfId="0" applyNumberFormat="1" applyFont="1" applyFill="1" applyBorder="1"/>
    <xf numFmtId="0" fontId="0" fillId="2" borderId="3" xfId="0" applyFill="1" applyBorder="1"/>
  </cellXfs>
  <cellStyles count="2">
    <cellStyle name="Normal" xfId="0" builtinId="0"/>
    <cellStyle name="Normal 5" xfId="1" xr:uid="{ED530132-FCCD-4D01-9027-2996D39FFE25}"/>
  </cellStyles>
  <dxfs count="36"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E2E75-775F-4BE5-A135-B4A709CA8989}">
  <sheetPr codeName="Planilha1"/>
  <dimension ref="A1:J273"/>
  <sheetViews>
    <sheetView tabSelected="1" workbookViewId="0">
      <pane ySplit="1" topLeftCell="A2" activePane="bottomLeft" state="frozen"/>
      <selection pane="bottomLeft" activeCell="K1" sqref="K1"/>
    </sheetView>
  </sheetViews>
  <sheetFormatPr defaultColWidth="9.15234375" defaultRowHeight="14.6" x14ac:dyDescent="0.4"/>
  <cols>
    <col min="1" max="1" width="11.3828125" style="1" customWidth="1"/>
    <col min="2" max="2" width="12.53515625" style="11" customWidth="1"/>
    <col min="3" max="3" width="20.3046875" style="7" bestFit="1" customWidth="1"/>
    <col min="4" max="8" width="12.15234375" style="11" bestFit="1" customWidth="1"/>
    <col min="9" max="9" width="15.84375" style="2" bestFit="1" customWidth="1"/>
    <col min="10" max="10" width="9.3046875" style="3" customWidth="1"/>
    <col min="11" max="16384" width="9.15234375" style="1"/>
  </cols>
  <sheetData>
    <row r="1" spans="1:10" x14ac:dyDescent="0.4">
      <c r="A1" s="8" t="s">
        <v>203</v>
      </c>
      <c r="B1" s="9" t="s">
        <v>0</v>
      </c>
      <c r="C1" s="5" t="s">
        <v>210</v>
      </c>
      <c r="D1" s="9" t="s">
        <v>204</v>
      </c>
      <c r="E1" s="9" t="s">
        <v>205</v>
      </c>
      <c r="F1" s="9" t="s">
        <v>206</v>
      </c>
      <c r="G1" s="9" t="s">
        <v>207</v>
      </c>
      <c r="H1" s="9" t="s">
        <v>208</v>
      </c>
      <c r="I1" s="14" t="s">
        <v>209</v>
      </c>
      <c r="J1" s="15" t="s">
        <v>1</v>
      </c>
    </row>
    <row r="2" spans="1:10" x14ac:dyDescent="0.4">
      <c r="A2" s="10" t="s">
        <v>267</v>
      </c>
      <c r="B2" s="4">
        <v>2.38</v>
      </c>
      <c r="C2" s="6">
        <v>1187532.25</v>
      </c>
      <c r="D2" s="4">
        <v>117.3909</v>
      </c>
      <c r="E2" s="4">
        <v>183.0386</v>
      </c>
      <c r="F2" s="4">
        <v>191.70310000000001</v>
      </c>
      <c r="G2" s="4">
        <v>53.548400000000001</v>
      </c>
      <c r="H2" s="4">
        <v>51.592399999999998</v>
      </c>
      <c r="I2" s="13">
        <f>(D2*SQRT(5)+E2*SQRT(4)+F2*SQRT(3)+G2*SQRT(2)+H2)/8.382</f>
        <v>129.79384574465723</v>
      </c>
      <c r="J2" s="12">
        <f>(COUNT(I$2:I$902)-RANK(I2,I$2:I$902))/COUNT(I$2:I$902)*100</f>
        <v>99.632352941176478</v>
      </c>
    </row>
    <row r="3" spans="1:10" x14ac:dyDescent="0.4">
      <c r="A3" s="10" t="s">
        <v>278</v>
      </c>
      <c r="B3" s="4">
        <v>61.99</v>
      </c>
      <c r="C3" s="6">
        <v>363764.40629999997</v>
      </c>
      <c r="D3" s="4">
        <v>81.788899999999998</v>
      </c>
      <c r="E3" s="4">
        <v>82.269900000000007</v>
      </c>
      <c r="F3" s="4">
        <v>93.779300000000006</v>
      </c>
      <c r="G3" s="4">
        <v>79.941900000000004</v>
      </c>
      <c r="H3" s="4">
        <v>54.204000000000001</v>
      </c>
      <c r="I3" s="13">
        <f>(D3*SQRT(5)+E3*SQRT(4)+F3*SQRT(3)+G3*SQRT(2)+H3)/8.382</f>
        <v>80.78200568898238</v>
      </c>
      <c r="J3" s="12">
        <f>(COUNT(I$2:I$902)-RANK(I3,I$2:I$902))/COUNT(I$2:I$902)*100</f>
        <v>99.264705882352942</v>
      </c>
    </row>
    <row r="4" spans="1:10" x14ac:dyDescent="0.4">
      <c r="A4" s="10" t="s">
        <v>36</v>
      </c>
      <c r="B4" s="4">
        <v>4.99</v>
      </c>
      <c r="C4" s="6">
        <v>38075656</v>
      </c>
      <c r="D4" s="4">
        <v>68.938000000000002</v>
      </c>
      <c r="E4" s="4">
        <v>69.4499</v>
      </c>
      <c r="F4" s="4">
        <v>31.4057</v>
      </c>
      <c r="G4" s="4">
        <v>23.514800000000001</v>
      </c>
      <c r="H4" s="4">
        <v>-6.5542999999999996</v>
      </c>
      <c r="I4" s="13">
        <f>(D4*SQRT(5)+E4*SQRT(4)+F4*SQRT(3)+G4*SQRT(2)+H4)/8.382</f>
        <v>44.636932874807599</v>
      </c>
      <c r="J4" s="12">
        <f>(COUNT(I$2:I$902)-RANK(I4,I$2:I$902))/COUNT(I$2:I$902)*100</f>
        <v>98.89705882352942</v>
      </c>
    </row>
    <row r="5" spans="1:10" x14ac:dyDescent="0.4">
      <c r="A5" s="10" t="s">
        <v>46</v>
      </c>
      <c r="B5" s="4">
        <v>18.239999999999998</v>
      </c>
      <c r="C5" s="6">
        <v>120303600</v>
      </c>
      <c r="D5" s="4">
        <v>60.512500000000003</v>
      </c>
      <c r="E5" s="4">
        <v>66.263800000000003</v>
      </c>
      <c r="F5" s="4">
        <v>31.267700000000001</v>
      </c>
      <c r="G5" s="4">
        <v>23.913</v>
      </c>
      <c r="H5" s="4">
        <v>-1.4054</v>
      </c>
      <c r="I5" s="13">
        <f>(D5*SQRT(5)+E5*SQRT(4)+F5*SQRT(3)+G5*SQRT(2)+H5)/8.382</f>
        <v>42.28198490113401</v>
      </c>
      <c r="J5" s="12">
        <f>(COUNT(I$2:I$902)-RANK(I5,I$2:I$902))/COUNT(I$2:I$902)*100</f>
        <v>98.529411764705884</v>
      </c>
    </row>
    <row r="6" spans="1:10" x14ac:dyDescent="0.4">
      <c r="A6" s="10" t="s">
        <v>67</v>
      </c>
      <c r="B6" s="4">
        <v>9.98</v>
      </c>
      <c r="C6" s="6">
        <v>458165.3125</v>
      </c>
      <c r="D6" s="4">
        <v>40.059800000000003</v>
      </c>
      <c r="E6" s="4">
        <v>36.5319</v>
      </c>
      <c r="F6" s="4">
        <v>50.147199999999998</v>
      </c>
      <c r="G6" s="4">
        <v>28.139800000000001</v>
      </c>
      <c r="H6" s="4">
        <v>-6.2911000000000001</v>
      </c>
      <c r="I6" s="13">
        <f>(D6*SQRT(5)+E6*SQRT(4)+F6*SQRT(3)+G6*SQRT(2)+H6)/8.382</f>
        <v>33.763102007257281</v>
      </c>
      <c r="J6" s="12">
        <f>(COUNT(I$2:I$902)-RANK(I6,I$2:I$902))/COUNT(I$2:I$902)*100</f>
        <v>98.161764705882348</v>
      </c>
    </row>
    <row r="7" spans="1:10" x14ac:dyDescent="0.4">
      <c r="A7" s="10" t="s">
        <v>58</v>
      </c>
      <c r="B7" s="4">
        <v>17.95</v>
      </c>
      <c r="C7" s="6">
        <v>120567504</v>
      </c>
      <c r="D7" s="4">
        <v>54.077300000000001</v>
      </c>
      <c r="E7" s="4">
        <v>30.545500000000001</v>
      </c>
      <c r="F7" s="4">
        <v>29.509399999999999</v>
      </c>
      <c r="G7" s="4">
        <v>25.5245</v>
      </c>
      <c r="H7" s="4">
        <v>9.7858999999999998</v>
      </c>
      <c r="I7" s="13">
        <f>(D7*SQRT(5)+E7*SQRT(4)+F7*SQRT(3)+G7*SQRT(2)+H7)/8.382</f>
        <v>33.286362802829224</v>
      </c>
      <c r="J7" s="12">
        <f>(COUNT(I$2:I$902)-RANK(I7,I$2:I$902))/COUNT(I$2:I$902)*100</f>
        <v>97.794117647058826</v>
      </c>
    </row>
    <row r="8" spans="1:10" x14ac:dyDescent="0.4">
      <c r="A8" s="10" t="s">
        <v>126</v>
      </c>
      <c r="B8" s="4">
        <v>11.26</v>
      </c>
      <c r="C8" s="6">
        <v>38937388</v>
      </c>
      <c r="D8" s="4">
        <v>28.363600000000002</v>
      </c>
      <c r="E8" s="4">
        <v>36.4251</v>
      </c>
      <c r="F8" s="4">
        <v>34.316299999999998</v>
      </c>
      <c r="G8" s="4">
        <v>26.659199999999998</v>
      </c>
      <c r="H8" s="4">
        <v>-1.0545</v>
      </c>
      <c r="I8" s="13">
        <f>(D8*SQRT(5)+E8*SQRT(4)+F8*SQRT(3)+G8*SQRT(2)+H8)/8.382</f>
        <v>27.721070748795722</v>
      </c>
      <c r="J8" s="12">
        <f>(COUNT(I$2:I$902)-RANK(I8,I$2:I$902))/COUNT(I$2:I$902)*100</f>
        <v>97.42647058823529</v>
      </c>
    </row>
    <row r="9" spans="1:10" x14ac:dyDescent="0.4">
      <c r="A9" s="10" t="s">
        <v>20</v>
      </c>
      <c r="B9" s="4">
        <v>7.5</v>
      </c>
      <c r="C9" s="6">
        <v>14223607</v>
      </c>
      <c r="D9" s="4">
        <v>31.215900000000001</v>
      </c>
      <c r="E9" s="4">
        <v>22.676400000000001</v>
      </c>
      <c r="F9" s="4">
        <v>62.3658</v>
      </c>
      <c r="G9" s="4">
        <v>3.3058000000000001</v>
      </c>
      <c r="H9" s="4">
        <v>-2.5973999999999999</v>
      </c>
      <c r="I9" s="13">
        <f>(D9*SQRT(5)+E9*SQRT(4)+F9*SQRT(3)+G9*SQRT(2)+H9)/8.382</f>
        <v>26.873313747077994</v>
      </c>
      <c r="J9" s="12">
        <f>(COUNT(I$2:I$902)-RANK(I9,I$2:I$902))/COUNT(I$2:I$902)*100</f>
        <v>97.058823529411768</v>
      </c>
    </row>
    <row r="10" spans="1:10" x14ac:dyDescent="0.4">
      <c r="A10" s="10" t="s">
        <v>108</v>
      </c>
      <c r="B10" s="4">
        <v>4.9000000000000004</v>
      </c>
      <c r="C10" s="6">
        <v>9871191</v>
      </c>
      <c r="D10" s="4">
        <v>19.804400000000001</v>
      </c>
      <c r="E10" s="4">
        <v>44.970399999999998</v>
      </c>
      <c r="F10" s="4">
        <v>38.028199999999998</v>
      </c>
      <c r="G10" s="4">
        <v>26.288699999999999</v>
      </c>
      <c r="H10" s="4">
        <v>-25.190799999999999</v>
      </c>
      <c r="I10" s="13">
        <f>(D10*SQRT(5)+E10*SQRT(4)+F10*SQRT(3)+G10*SQRT(2)+H10)/8.382</f>
        <v>25.301669679210836</v>
      </c>
      <c r="J10" s="12">
        <f>(COUNT(I$2:I$902)-RANK(I10,I$2:I$902))/COUNT(I$2:I$902)*100</f>
        <v>96.691176470588232</v>
      </c>
    </row>
    <row r="11" spans="1:10" x14ac:dyDescent="0.4">
      <c r="A11" s="10" t="s">
        <v>141</v>
      </c>
      <c r="B11" s="4">
        <v>3.33</v>
      </c>
      <c r="C11" s="6">
        <v>16415298</v>
      </c>
      <c r="D11" s="4">
        <v>20.616900000000001</v>
      </c>
      <c r="E11" s="4">
        <v>21.035699999999999</v>
      </c>
      <c r="F11" s="4">
        <v>42.861899999999999</v>
      </c>
      <c r="G11" s="4">
        <v>23.333300000000001</v>
      </c>
      <c r="H11" s="4">
        <v>10.264900000000001</v>
      </c>
      <c r="I11" s="13">
        <f>(D11*SQRT(5)+E11*SQRT(4)+F11*SQRT(3)+G11*SQRT(2)+H11)/8.382</f>
        <v>24.537622012547367</v>
      </c>
      <c r="J11" s="12">
        <f>(COUNT(I$2:I$902)-RANK(I11,I$2:I$902))/COUNT(I$2:I$902)*100</f>
        <v>96.32352941176471</v>
      </c>
    </row>
    <row r="12" spans="1:10" x14ac:dyDescent="0.4">
      <c r="A12" s="10" t="s">
        <v>101</v>
      </c>
      <c r="B12" s="4">
        <v>32.65</v>
      </c>
      <c r="C12" s="6">
        <v>7909151</v>
      </c>
      <c r="D12" s="4">
        <v>43.684100000000001</v>
      </c>
      <c r="E12" s="4">
        <v>29.388000000000002</v>
      </c>
      <c r="F12" s="4">
        <v>13.099600000000001</v>
      </c>
      <c r="G12" s="4">
        <v>15.248900000000001</v>
      </c>
      <c r="H12" s="4">
        <v>-4.3083</v>
      </c>
      <c r="I12" s="13">
        <f>(D12*SQRT(5)+E12*SQRT(4)+F12*SQRT(3)+G12*SQRT(2)+H12)/8.382</f>
        <v>23.431483069195767</v>
      </c>
      <c r="J12" s="12">
        <f>(COUNT(I$2:I$902)-RANK(I12,I$2:I$902))/COUNT(I$2:I$902)*100</f>
        <v>95.955882352941174</v>
      </c>
    </row>
    <row r="13" spans="1:10" x14ac:dyDescent="0.4">
      <c r="A13" s="10" t="s">
        <v>263</v>
      </c>
      <c r="B13" s="4">
        <v>60.5</v>
      </c>
      <c r="C13" s="6">
        <v>258575.79689999999</v>
      </c>
      <c r="D13" s="4">
        <v>25.258800000000001</v>
      </c>
      <c r="E13" s="4">
        <v>21.0242</v>
      </c>
      <c r="F13" s="4">
        <v>19.9207</v>
      </c>
      <c r="G13" s="4">
        <v>22.668299999999999</v>
      </c>
      <c r="H13" s="4">
        <v>12.0578</v>
      </c>
      <c r="I13" s="13">
        <f>(D13*SQRT(5)+E13*SQRT(4)+F13*SQRT(3)+G13*SQRT(2)+H13)/8.382</f>
        <v>21.134344505887743</v>
      </c>
      <c r="J13" s="12">
        <f>(COUNT(I$2:I$902)-RANK(I13,I$2:I$902))/COUNT(I$2:I$902)*100</f>
        <v>95.588235294117652</v>
      </c>
    </row>
    <row r="14" spans="1:10" x14ac:dyDescent="0.4">
      <c r="A14" s="10" t="s">
        <v>226</v>
      </c>
      <c r="B14" s="4">
        <v>7.54</v>
      </c>
      <c r="C14" s="6">
        <v>996454.125</v>
      </c>
      <c r="D14" s="4">
        <v>42.140599999999999</v>
      </c>
      <c r="E14" s="4">
        <v>20.643999999999998</v>
      </c>
      <c r="F14" s="4">
        <v>15.6469</v>
      </c>
      <c r="G14" s="4">
        <v>9.2753999999999994</v>
      </c>
      <c r="H14" s="4">
        <v>-10.4513</v>
      </c>
      <c r="I14" s="13">
        <f>(D14*SQRT(5)+E14*SQRT(4)+F14*SQRT(3)+G14*SQRT(2)+H14)/8.382</f>
        <v>19.71898931877983</v>
      </c>
      <c r="J14" s="12">
        <f>(COUNT(I$2:I$902)-RANK(I14,I$2:I$902))/COUNT(I$2:I$902)*100</f>
        <v>95.220588235294116</v>
      </c>
    </row>
    <row r="15" spans="1:10" x14ac:dyDescent="0.4">
      <c r="A15" s="10" t="s">
        <v>16</v>
      </c>
      <c r="B15" s="4">
        <v>34.07</v>
      </c>
      <c r="C15" s="6">
        <v>223321248</v>
      </c>
      <c r="D15" s="4">
        <v>35.111199999999997</v>
      </c>
      <c r="E15" s="4">
        <v>20.9129</v>
      </c>
      <c r="F15" s="4">
        <v>12.009499999999999</v>
      </c>
      <c r="G15" s="4">
        <v>7.5144000000000002</v>
      </c>
      <c r="H15" s="4">
        <v>-4.9786999999999999</v>
      </c>
      <c r="I15" s="13">
        <f>(D15*SQRT(5)+E15*SQRT(4)+F15*SQRT(3)+G15*SQRT(2)+H15)/8.382</f>
        <v>17.512068782890172</v>
      </c>
      <c r="J15" s="12">
        <f>(COUNT(I$2:I$902)-RANK(I15,I$2:I$902))/COUNT(I$2:I$902)*100</f>
        <v>94.85294117647058</v>
      </c>
    </row>
    <row r="16" spans="1:10" x14ac:dyDescent="0.4">
      <c r="A16" s="10" t="s">
        <v>70</v>
      </c>
      <c r="B16" s="4">
        <v>61.31</v>
      </c>
      <c r="C16" s="6">
        <v>10250635</v>
      </c>
      <c r="D16" s="4">
        <v>21.9772</v>
      </c>
      <c r="E16" s="4">
        <v>20.8842</v>
      </c>
      <c r="F16" s="4">
        <v>12.999000000000001</v>
      </c>
      <c r="G16" s="4">
        <v>17.835899999999999</v>
      </c>
      <c r="H16" s="4">
        <v>8.0923999999999996</v>
      </c>
      <c r="I16" s="13">
        <f>(D16*SQRT(5)+E16*SQRT(4)+F16*SQRT(3)+G16*SQRT(2)+H16)/8.382</f>
        <v>17.506801870654556</v>
      </c>
      <c r="J16" s="12">
        <f>(COUNT(I$2:I$902)-RANK(I16,I$2:I$902))/COUNT(I$2:I$902)*100</f>
        <v>94.485294117647058</v>
      </c>
    </row>
    <row r="17" spans="1:10" x14ac:dyDescent="0.4">
      <c r="A17" s="10" t="s">
        <v>96</v>
      </c>
      <c r="B17" s="4">
        <v>6.92</v>
      </c>
      <c r="C17" s="6">
        <v>3086364.5</v>
      </c>
      <c r="D17" s="4">
        <v>29.4435</v>
      </c>
      <c r="E17" s="4">
        <v>-6.0134999999999996</v>
      </c>
      <c r="F17" s="4">
        <v>19.122399999999999</v>
      </c>
      <c r="G17" s="4">
        <v>34.368899999999996</v>
      </c>
      <c r="H17" s="4">
        <v>6.4615</v>
      </c>
      <c r="I17" s="13">
        <f>(D17*SQRT(5)+E17*SQRT(4)+F17*SQRT(3)+G17*SQRT(2)+H17)/8.382</f>
        <v>16.940837552137296</v>
      </c>
      <c r="J17" s="12">
        <f>(COUNT(I$2:I$902)-RANK(I17,I$2:I$902))/COUNT(I$2:I$902)*100</f>
        <v>94.117647058823522</v>
      </c>
    </row>
    <row r="18" spans="1:10" x14ac:dyDescent="0.4">
      <c r="A18" s="10" t="s">
        <v>75</v>
      </c>
      <c r="B18" s="4">
        <v>25.31</v>
      </c>
      <c r="C18" s="6">
        <v>982515.875</v>
      </c>
      <c r="D18" s="4">
        <v>36.7423</v>
      </c>
      <c r="E18" s="4">
        <v>25.7803</v>
      </c>
      <c r="F18" s="4">
        <v>2.0565000000000002</v>
      </c>
      <c r="G18" s="4">
        <v>2.8026</v>
      </c>
      <c r="H18" s="4">
        <v>-6.1898</v>
      </c>
      <c r="I18" s="13">
        <f>(D18*SQRT(5)+E18*SQRT(4)+F18*SQRT(3)+G18*SQRT(2)+H18)/8.382</f>
        <v>16.112445462343445</v>
      </c>
      <c r="J18" s="12">
        <f>(COUNT(I$2:I$902)-RANK(I18,I$2:I$902))/COUNT(I$2:I$902)*100</f>
        <v>93.75</v>
      </c>
    </row>
    <row r="19" spans="1:10" x14ac:dyDescent="0.4">
      <c r="A19" s="10" t="s">
        <v>247</v>
      </c>
      <c r="B19" s="4">
        <v>12.48</v>
      </c>
      <c r="C19" s="6">
        <v>17902516</v>
      </c>
      <c r="D19" s="4">
        <v>14.5466</v>
      </c>
      <c r="E19" s="4">
        <v>-0.63</v>
      </c>
      <c r="F19" s="4">
        <v>13.9251</v>
      </c>
      <c r="G19" s="4">
        <v>34.616700000000002</v>
      </c>
      <c r="H19" s="4">
        <v>24.507100000000001</v>
      </c>
      <c r="I19" s="13">
        <f>(D19*SQRT(5)+E19*SQRT(4)+F19*SQRT(3)+G19*SQRT(2)+H19)/8.382</f>
        <v>15.372067975015099</v>
      </c>
      <c r="J19" s="12">
        <f>(COUNT(I$2:I$902)-RANK(I19,I$2:I$902))/COUNT(I$2:I$902)*100</f>
        <v>93.382352941176478</v>
      </c>
    </row>
    <row r="20" spans="1:10" x14ac:dyDescent="0.4">
      <c r="A20" s="10" t="s">
        <v>271</v>
      </c>
      <c r="B20" s="4">
        <v>1.9</v>
      </c>
      <c r="C20" s="6">
        <v>500167.4375</v>
      </c>
      <c r="D20" s="4">
        <v>16.480799999999999</v>
      </c>
      <c r="E20" s="4">
        <v>15.791499999999999</v>
      </c>
      <c r="F20" s="4">
        <v>11.8215</v>
      </c>
      <c r="G20" s="4">
        <v>20.794899999999998</v>
      </c>
      <c r="H20" s="4">
        <v>9.1953999999999994</v>
      </c>
      <c r="I20" s="13">
        <f>(D20*SQRT(5)+E20*SQRT(4)+F20*SQRT(3)+G20*SQRT(2)+H20)/8.382</f>
        <v>15.21289159549586</v>
      </c>
      <c r="J20" s="12">
        <f>(COUNT(I$2:I$902)-RANK(I20,I$2:I$902))/COUNT(I$2:I$902)*100</f>
        <v>93.014705882352942</v>
      </c>
    </row>
    <row r="21" spans="1:10" x14ac:dyDescent="0.4">
      <c r="A21" s="10" t="s">
        <v>178</v>
      </c>
      <c r="B21" s="4">
        <v>2.4900000000000002</v>
      </c>
      <c r="C21" s="6">
        <v>1794007.125</v>
      </c>
      <c r="D21" s="4">
        <v>10.589399999999999</v>
      </c>
      <c r="E21" s="4">
        <v>15.093</v>
      </c>
      <c r="F21" s="4">
        <v>19.978999999999999</v>
      </c>
      <c r="G21" s="4">
        <v>18.3049</v>
      </c>
      <c r="H21" s="4">
        <v>9.2104999999999997</v>
      </c>
      <c r="I21" s="13">
        <f>(D21*SQRT(5)+E21*SQRT(4)+F21*SQRT(3)+G21*SQRT(2)+H21)/8.382</f>
        <v>14.741923068866397</v>
      </c>
      <c r="J21" s="12">
        <f>(COUNT(I$2:I$902)-RANK(I21,I$2:I$902))/COUNT(I$2:I$902)*100</f>
        <v>92.64705882352942</v>
      </c>
    </row>
    <row r="22" spans="1:10" x14ac:dyDescent="0.4">
      <c r="A22" s="10" t="s">
        <v>193</v>
      </c>
      <c r="B22" s="4">
        <v>89.3</v>
      </c>
      <c r="C22" s="6">
        <v>1884622720</v>
      </c>
      <c r="D22" s="4">
        <v>24.315799999999999</v>
      </c>
      <c r="E22" s="4">
        <v>33.408499999999997</v>
      </c>
      <c r="F22" s="4">
        <v>3.9186999999999999</v>
      </c>
      <c r="G22" s="4">
        <v>-0.1119</v>
      </c>
      <c r="H22" s="4">
        <v>-5.5125999999999999</v>
      </c>
      <c r="I22" s="13">
        <f>(D22*SQRT(5)+E22*SQRT(4)+F22*SQRT(3)+G22*SQRT(2)+H22)/8.382</f>
        <v>14.591424329429728</v>
      </c>
      <c r="J22" s="12">
        <f>(COUNT(I$2:I$902)-RANK(I22,I$2:I$902))/COUNT(I$2:I$902)*100</f>
        <v>92.279411764705884</v>
      </c>
    </row>
    <row r="23" spans="1:10" x14ac:dyDescent="0.4">
      <c r="A23" s="10" t="s">
        <v>260</v>
      </c>
      <c r="B23" s="4">
        <v>2.57</v>
      </c>
      <c r="C23" s="6">
        <v>1587809</v>
      </c>
      <c r="D23" s="4">
        <v>11.7013</v>
      </c>
      <c r="E23" s="4">
        <v>12.1648</v>
      </c>
      <c r="F23" s="4">
        <v>29.3384</v>
      </c>
      <c r="G23" s="4">
        <v>11.2554</v>
      </c>
      <c r="H23" s="4">
        <v>0</v>
      </c>
      <c r="I23" s="13">
        <f>(D23*SQRT(5)+E23*SQRT(4)+F23*SQRT(3)+G23*SQRT(2)+H23)/8.382</f>
        <v>13.985640774019467</v>
      </c>
      <c r="J23" s="12">
        <f>(COUNT(I$2:I$902)-RANK(I23,I$2:I$902))/COUNT(I$2:I$902)*100</f>
        <v>91.911764705882348</v>
      </c>
    </row>
    <row r="24" spans="1:10" x14ac:dyDescent="0.4">
      <c r="A24" s="10" t="s">
        <v>24</v>
      </c>
      <c r="B24" s="4">
        <v>28.92</v>
      </c>
      <c r="C24" s="6">
        <v>72613704</v>
      </c>
      <c r="D24" s="4">
        <v>29.363</v>
      </c>
      <c r="E24" s="4">
        <v>28.016100000000002</v>
      </c>
      <c r="F24" s="4">
        <v>1.0896999999999999</v>
      </c>
      <c r="G24" s="4">
        <v>-2.8877999999999999</v>
      </c>
      <c r="H24" s="4">
        <v>-9.3416999999999994</v>
      </c>
      <c r="I24" s="13">
        <f>(D24*SQRT(5)+E24*SQRT(4)+F24*SQRT(3)+G24*SQRT(2)+H24)/8.382</f>
        <v>13.141447609510035</v>
      </c>
      <c r="J24" s="12">
        <f>(COUNT(I$2:I$902)-RANK(I24,I$2:I$902))/COUNT(I$2:I$902)*100</f>
        <v>91.544117647058826</v>
      </c>
    </row>
    <row r="25" spans="1:10" x14ac:dyDescent="0.4">
      <c r="A25" s="10" t="s">
        <v>144</v>
      </c>
      <c r="B25" s="4">
        <v>25.8</v>
      </c>
      <c r="C25" s="6">
        <v>63811540</v>
      </c>
      <c r="D25" s="4">
        <v>22.494499999999999</v>
      </c>
      <c r="E25" s="4">
        <v>11.372999999999999</v>
      </c>
      <c r="F25" s="4">
        <v>7.6345000000000001</v>
      </c>
      <c r="G25" s="4">
        <v>13.957599999999999</v>
      </c>
      <c r="H25" s="4">
        <v>-0.3861</v>
      </c>
      <c r="I25" s="13">
        <f>(D25*SQRT(5)+E25*SQRT(4)+F25*SQRT(3)+G25*SQRT(2)+H25)/8.382</f>
        <v>12.600990244384674</v>
      </c>
      <c r="J25" s="12">
        <f>(COUNT(I$2:I$902)-RANK(I25,I$2:I$902))/COUNT(I$2:I$902)*100</f>
        <v>91.17647058823529</v>
      </c>
    </row>
    <row r="26" spans="1:10" x14ac:dyDescent="0.4">
      <c r="A26" s="10" t="s">
        <v>76</v>
      </c>
      <c r="B26" s="4">
        <v>29.42</v>
      </c>
      <c r="C26" s="6">
        <v>320737184</v>
      </c>
      <c r="D26" s="4">
        <v>29.3446</v>
      </c>
      <c r="E26" s="4">
        <v>22.764399999999998</v>
      </c>
      <c r="F26" s="4">
        <v>-4.1069000000000004</v>
      </c>
      <c r="G26" s="4">
        <v>-0.1358</v>
      </c>
      <c r="H26" s="4">
        <v>-10.140499999999999</v>
      </c>
      <c r="I26" s="13">
        <f>(D26*SQRT(5)+E26*SQRT(4)+F26*SQRT(3)+G26*SQRT(2)+H26)/8.382</f>
        <v>11.178645992503633</v>
      </c>
      <c r="J26" s="12">
        <f>(COUNT(I$2:I$902)-RANK(I26,I$2:I$902))/COUNT(I$2:I$902)*100</f>
        <v>90.808823529411768</v>
      </c>
    </row>
    <row r="27" spans="1:10" x14ac:dyDescent="0.4">
      <c r="A27" s="10" t="s">
        <v>223</v>
      </c>
      <c r="B27" s="4">
        <v>12.05</v>
      </c>
      <c r="C27" s="6">
        <v>2184752.25</v>
      </c>
      <c r="D27" s="4">
        <v>27.346</v>
      </c>
      <c r="E27" s="4">
        <v>20.4955</v>
      </c>
      <c r="F27" s="4">
        <v>1.6020000000000001</v>
      </c>
      <c r="G27" s="4">
        <v>0.50039999999999996</v>
      </c>
      <c r="H27" s="4">
        <v>-12.043799999999999</v>
      </c>
      <c r="I27" s="13">
        <f>(D27*SQRT(5)+E27*SQRT(4)+F27*SQRT(3)+G27*SQRT(2)+H27)/8.382</f>
        <v>11.164057835009078</v>
      </c>
      <c r="J27" s="12">
        <f>(COUNT(I$2:I$902)-RANK(I27,I$2:I$902))/COUNT(I$2:I$902)*100</f>
        <v>90.441176470588232</v>
      </c>
    </row>
    <row r="28" spans="1:10" x14ac:dyDescent="0.4">
      <c r="A28" s="10" t="s">
        <v>23</v>
      </c>
      <c r="B28" s="4">
        <v>25.92</v>
      </c>
      <c r="C28" s="6">
        <v>2000955.625</v>
      </c>
      <c r="D28" s="4">
        <v>23.705300000000001</v>
      </c>
      <c r="E28" s="4">
        <v>23.983899999999998</v>
      </c>
      <c r="F28" s="4">
        <v>-1.129</v>
      </c>
      <c r="G28" s="4">
        <v>-0.57540000000000002</v>
      </c>
      <c r="H28" s="4">
        <v>-8.2803000000000004</v>
      </c>
      <c r="I28" s="13">
        <f>(D28*SQRT(5)+E28*SQRT(4)+F28*SQRT(3)+G28*SQRT(2)+H28)/8.382</f>
        <v>10.728339105403368</v>
      </c>
      <c r="J28" s="12">
        <f>(COUNT(I$2:I$902)-RANK(I28,I$2:I$902))/COUNT(I$2:I$902)*100</f>
        <v>90.07352941176471</v>
      </c>
    </row>
    <row r="29" spans="1:10" x14ac:dyDescent="0.4">
      <c r="A29" s="10" t="s">
        <v>154</v>
      </c>
      <c r="B29" s="4">
        <v>17.18</v>
      </c>
      <c r="C29" s="6">
        <v>15697400</v>
      </c>
      <c r="D29" s="4">
        <v>9.2612000000000005</v>
      </c>
      <c r="E29" s="4">
        <v>5.9302000000000001</v>
      </c>
      <c r="F29" s="4">
        <v>23.287299999999998</v>
      </c>
      <c r="G29" s="4">
        <v>17.8124</v>
      </c>
      <c r="H29" s="4">
        <v>-9.8937000000000008</v>
      </c>
      <c r="I29" s="13">
        <f>(D29*SQRT(5)+E29*SQRT(4)+F29*SQRT(3)+G29*SQRT(2)+H29)/8.382</f>
        <v>10.522631494003138</v>
      </c>
      <c r="J29" s="12">
        <f>(COUNT(I$2:I$902)-RANK(I29,I$2:I$902))/COUNT(I$2:I$902)*100</f>
        <v>89.705882352941174</v>
      </c>
    </row>
    <row r="30" spans="1:10" x14ac:dyDescent="0.4">
      <c r="A30" s="10" t="s">
        <v>262</v>
      </c>
      <c r="B30" s="4">
        <v>26</v>
      </c>
      <c r="C30" s="6">
        <v>309757.5625</v>
      </c>
      <c r="D30" s="4">
        <v>16.290800000000001</v>
      </c>
      <c r="E30" s="4">
        <v>9.9565000000000001</v>
      </c>
      <c r="F30" s="4">
        <v>10.185499999999999</v>
      </c>
      <c r="G30" s="4">
        <v>9.9366000000000003</v>
      </c>
      <c r="H30" s="4">
        <v>-3.2018</v>
      </c>
      <c r="I30" s="13">
        <f>(D30*SQRT(5)+E30*SQRT(4)+F30*SQRT(3)+G30*SQRT(2)+H30)/8.382</f>
        <v>10.120832043930193</v>
      </c>
      <c r="J30" s="12">
        <f>(COUNT(I$2:I$902)-RANK(I30,I$2:I$902))/COUNT(I$2:I$902)*100</f>
        <v>89.338235294117652</v>
      </c>
    </row>
    <row r="31" spans="1:10" x14ac:dyDescent="0.4">
      <c r="A31" s="10" t="s">
        <v>125</v>
      </c>
      <c r="B31" s="4">
        <v>14.39</v>
      </c>
      <c r="C31" s="6">
        <v>244402512</v>
      </c>
      <c r="D31" s="4">
        <v>-2.3081999999999998</v>
      </c>
      <c r="E31" s="4">
        <v>-3.7458</v>
      </c>
      <c r="F31" s="4">
        <v>27.007899999999999</v>
      </c>
      <c r="G31" s="4">
        <v>35.244399999999999</v>
      </c>
      <c r="H31" s="4">
        <v>-1.0996999999999999</v>
      </c>
      <c r="I31" s="13">
        <f>(D31*SQRT(5)+E31*SQRT(4)+F31*SQRT(3)+G31*SQRT(2)+H31)/8.382</f>
        <v>9.8866107585035525</v>
      </c>
      <c r="J31" s="12">
        <f>(COUNT(I$2:I$902)-RANK(I31,I$2:I$902))/COUNT(I$2:I$902)*100</f>
        <v>88.970588235294116</v>
      </c>
    </row>
    <row r="32" spans="1:10" x14ac:dyDescent="0.4">
      <c r="A32" s="10" t="s">
        <v>78</v>
      </c>
      <c r="B32" s="4">
        <v>12.93</v>
      </c>
      <c r="C32" s="6">
        <v>88135712</v>
      </c>
      <c r="D32" s="4">
        <v>26.641500000000001</v>
      </c>
      <c r="E32" s="4">
        <v>19.2119</v>
      </c>
      <c r="F32" s="4">
        <v>-3.8662000000000001</v>
      </c>
      <c r="G32" s="4">
        <v>-0.91949999999999998</v>
      </c>
      <c r="H32" s="4">
        <v>-10.766</v>
      </c>
      <c r="I32" s="13">
        <f>(D32*SQRT(5)+E32*SQRT(4)+F32*SQRT(3)+G32*SQRT(2)+H32)/8.382</f>
        <v>9.4527774778973743</v>
      </c>
      <c r="J32" s="12">
        <f>(COUNT(I$2:I$902)-RANK(I32,I$2:I$902))/COUNT(I$2:I$902)*100</f>
        <v>88.60294117647058</v>
      </c>
    </row>
    <row r="33" spans="1:10" x14ac:dyDescent="0.4">
      <c r="A33" s="16" t="s">
        <v>149</v>
      </c>
      <c r="B33" s="4">
        <v>8.8800000000000008</v>
      </c>
      <c r="C33" s="6">
        <v>8287787</v>
      </c>
      <c r="D33" s="4">
        <v>13.3582</v>
      </c>
      <c r="E33" s="4">
        <v>5.1284999999999998</v>
      </c>
      <c r="F33" s="4">
        <v>4.1032000000000002</v>
      </c>
      <c r="G33" s="4">
        <v>13.7004</v>
      </c>
      <c r="H33" s="4">
        <v>11.838800000000001</v>
      </c>
      <c r="I33" s="13">
        <f>(D33*SQRT(5)+E33*SQRT(4)+F33*SQRT(3)+G33*SQRT(2)+H33)/8.382</f>
        <v>9.3590891935803704</v>
      </c>
      <c r="J33" s="12">
        <f>(COUNT(I$2:I$902)-RANK(I33,I$2:I$902))/COUNT(I$2:I$902)*100</f>
        <v>88.235294117647058</v>
      </c>
    </row>
    <row r="34" spans="1:10" x14ac:dyDescent="0.4">
      <c r="A34" s="10" t="s">
        <v>167</v>
      </c>
      <c r="B34" s="4">
        <v>49</v>
      </c>
      <c r="C34" s="6">
        <v>71155720</v>
      </c>
      <c r="D34" s="4">
        <v>13.9198</v>
      </c>
      <c r="E34" s="4">
        <v>7.3250999999999999</v>
      </c>
      <c r="F34" s="4">
        <v>11.599600000000001</v>
      </c>
      <c r="G34" s="4">
        <v>6.6608999999999998</v>
      </c>
      <c r="H34" s="4">
        <v>-4.4833999999999996</v>
      </c>
      <c r="I34" s="13">
        <f>(D34*SQRT(5)+E34*SQRT(4)+F34*SQRT(3)+G34*SQRT(2)+H34)/8.382</f>
        <v>8.447083118383258</v>
      </c>
      <c r="J34" s="12">
        <f>(COUNT(I$2:I$902)-RANK(I34,I$2:I$902))/COUNT(I$2:I$902)*100</f>
        <v>87.867647058823522</v>
      </c>
    </row>
    <row r="35" spans="1:10" x14ac:dyDescent="0.4">
      <c r="A35" s="10" t="s">
        <v>280</v>
      </c>
      <c r="B35" s="4">
        <v>42.23</v>
      </c>
      <c r="C35" s="6">
        <v>590597.625</v>
      </c>
      <c r="D35" s="4">
        <v>13.0656</v>
      </c>
      <c r="E35" s="4">
        <v>6.1055000000000001</v>
      </c>
      <c r="F35" s="4">
        <v>6.3460000000000001</v>
      </c>
      <c r="G35" s="4">
        <v>7.4280999999999997</v>
      </c>
      <c r="H35" s="4">
        <v>5.0236000000000001</v>
      </c>
      <c r="I35" s="13">
        <f>(D35*SQRT(5)+E35*SQRT(4)+F35*SQRT(3)+G35*SQRT(2)+H35)/8.382</f>
        <v>8.1062615073153115</v>
      </c>
      <c r="J35" s="12">
        <f>(COUNT(I$2:I$902)-RANK(I35,I$2:I$902))/COUNT(I$2:I$902)*100</f>
        <v>87.5</v>
      </c>
    </row>
    <row r="36" spans="1:10" x14ac:dyDescent="0.4">
      <c r="A36" s="10" t="s">
        <v>168</v>
      </c>
      <c r="B36" s="4">
        <v>27.5</v>
      </c>
      <c r="C36" s="6">
        <v>84344928</v>
      </c>
      <c r="D36" s="4">
        <v>9.3369</v>
      </c>
      <c r="E36" s="4">
        <v>3.4586000000000001</v>
      </c>
      <c r="F36" s="4">
        <v>2.5461</v>
      </c>
      <c r="G36" s="4">
        <v>17.0213</v>
      </c>
      <c r="H36" s="4">
        <v>9.9559999999999995</v>
      </c>
      <c r="I36" s="13">
        <f>(D36*SQRT(5)+E36*SQRT(4)+F36*SQRT(3)+G36*SQRT(2)+H36)/8.382</f>
        <v>7.9017980159258014</v>
      </c>
      <c r="J36" s="12">
        <f>(COUNT(I$2:I$902)-RANK(I36,I$2:I$902))/COUNT(I$2:I$902)*100</f>
        <v>87.132352941176478</v>
      </c>
    </row>
    <row r="37" spans="1:10" x14ac:dyDescent="0.4">
      <c r="A37" s="10" t="s">
        <v>235</v>
      </c>
      <c r="B37" s="4">
        <v>9.06</v>
      </c>
      <c r="C37" s="6">
        <v>577930.25</v>
      </c>
      <c r="D37" s="4">
        <v>19.2105</v>
      </c>
      <c r="E37" s="4">
        <v>20.4787</v>
      </c>
      <c r="F37" s="4">
        <v>-1.6287</v>
      </c>
      <c r="G37" s="4">
        <v>-7.7393000000000001</v>
      </c>
      <c r="H37" s="4">
        <v>-4.4303999999999997</v>
      </c>
      <c r="I37" s="13">
        <f>(D37*SQRT(5)+E37*SQRT(4)+F37*SQRT(3)+G37*SQRT(2)+H37)/8.382</f>
        <v>7.8402493090191117</v>
      </c>
      <c r="J37" s="12">
        <f>(COUNT(I$2:I$902)-RANK(I37,I$2:I$902))/COUNT(I$2:I$902)*100</f>
        <v>86.764705882352942</v>
      </c>
    </row>
    <row r="38" spans="1:10" x14ac:dyDescent="0.4">
      <c r="A38" s="10" t="s">
        <v>221</v>
      </c>
      <c r="B38" s="4">
        <v>12.35</v>
      </c>
      <c r="C38" s="6">
        <v>2960531</v>
      </c>
      <c r="D38" s="4">
        <v>1.2884</v>
      </c>
      <c r="E38" s="4">
        <v>-2.6042000000000001</v>
      </c>
      <c r="F38" s="4">
        <v>15.312799999999999</v>
      </c>
      <c r="G38" s="4">
        <v>21.078399999999998</v>
      </c>
      <c r="H38" s="4">
        <v>9.2919999999999998</v>
      </c>
      <c r="I38" s="13">
        <f>(D38*SQRT(5)+E38*SQRT(4)+F38*SQRT(3)+G38*SQRT(2)+H38)/8.382</f>
        <v>7.5514741996512145</v>
      </c>
      <c r="J38" s="12">
        <f>(COUNT(I$2:I$902)-RANK(I38,I$2:I$902))/COUNT(I$2:I$902)*100</f>
        <v>86.39705882352942</v>
      </c>
    </row>
    <row r="39" spans="1:10" x14ac:dyDescent="0.4">
      <c r="A39" s="10" t="s">
        <v>71</v>
      </c>
      <c r="B39" s="4">
        <v>16.8</v>
      </c>
      <c r="C39" s="6">
        <v>1230109.25</v>
      </c>
      <c r="D39" s="4">
        <v>20.863299999999999</v>
      </c>
      <c r="E39" s="4">
        <v>15.463900000000001</v>
      </c>
      <c r="F39" s="4">
        <v>-4.5454999999999997</v>
      </c>
      <c r="G39" s="4">
        <v>-2.0979000000000001</v>
      </c>
      <c r="H39" s="4">
        <v>-5.1919000000000004</v>
      </c>
      <c r="I39" s="13">
        <f>(D39*SQRT(5)+E39*SQRT(4)+F39*SQRT(3)+G39*SQRT(2)+H39)/8.382</f>
        <v>7.3428467497810201</v>
      </c>
      <c r="J39" s="12">
        <f>(COUNT(I$2:I$902)-RANK(I39,I$2:I$902))/COUNT(I$2:I$902)*100</f>
        <v>86.029411764705884</v>
      </c>
    </row>
    <row r="40" spans="1:10" x14ac:dyDescent="0.4">
      <c r="A40" s="10" t="s">
        <v>60</v>
      </c>
      <c r="B40" s="4">
        <v>22.11</v>
      </c>
      <c r="C40" s="6">
        <v>133291968</v>
      </c>
      <c r="D40" s="4">
        <v>6.3673000000000002</v>
      </c>
      <c r="E40" s="4">
        <v>0.65010000000000001</v>
      </c>
      <c r="F40" s="4">
        <v>10.2563</v>
      </c>
      <c r="G40" s="4">
        <v>13.489599999999999</v>
      </c>
      <c r="H40" s="4">
        <v>8.5419999999999998</v>
      </c>
      <c r="I40" s="13">
        <f>(D40*SQRT(5)+E40*SQRT(4)+F40*SQRT(3)+G40*SQRT(2)+H40)/8.382</f>
        <v>7.2681369126450965</v>
      </c>
      <c r="J40" s="12">
        <f>(COUNT(I$2:I$902)-RANK(I40,I$2:I$902))/COUNT(I$2:I$902)*100</f>
        <v>85.661764705882348</v>
      </c>
    </row>
    <row r="41" spans="1:10" x14ac:dyDescent="0.4">
      <c r="A41" s="10" t="s">
        <v>265</v>
      </c>
      <c r="B41" s="4">
        <v>49.08</v>
      </c>
      <c r="C41" s="6">
        <v>257290.01560000001</v>
      </c>
      <c r="D41" s="4">
        <v>38.253500000000003</v>
      </c>
      <c r="E41" s="4">
        <v>5.0064000000000002</v>
      </c>
      <c r="F41" s="4">
        <v>8.8247999999999998</v>
      </c>
      <c r="G41" s="4">
        <v>-22.095199999999998</v>
      </c>
      <c r="H41" s="4">
        <v>-20.1951</v>
      </c>
      <c r="I41" s="13">
        <f>(D41*SQRT(5)+E41*SQRT(4)+F41*SQRT(3)+G41*SQRT(2)+H41)/8.382</f>
        <v>7.0857548127625911</v>
      </c>
      <c r="J41" s="12">
        <f>(COUNT(I$2:I$902)-RANK(I41,I$2:I$902))/COUNT(I$2:I$902)*100</f>
        <v>85.294117647058826</v>
      </c>
    </row>
    <row r="42" spans="1:10" x14ac:dyDescent="0.4">
      <c r="A42" s="10" t="s">
        <v>13</v>
      </c>
      <c r="B42" s="4">
        <v>37.85</v>
      </c>
      <c r="C42" s="6">
        <v>772696448</v>
      </c>
      <c r="D42" s="4">
        <v>2.9584999999999999</v>
      </c>
      <c r="E42" s="4">
        <v>7.1302000000000003</v>
      </c>
      <c r="F42" s="4">
        <v>10.273</v>
      </c>
      <c r="G42" s="4">
        <v>15.822100000000001</v>
      </c>
      <c r="H42" s="4">
        <v>-5.3502999999999998</v>
      </c>
      <c r="I42" s="13">
        <f>(D42*SQRT(5)+E42*SQRT(4)+F42*SQRT(3)+G42*SQRT(2)+H42)/8.382</f>
        <v>6.644558991029772</v>
      </c>
      <c r="J42" s="12">
        <f>(COUNT(I$2:I$902)-RANK(I42,I$2:I$902))/COUNT(I$2:I$902)*100</f>
        <v>84.92647058823529</v>
      </c>
    </row>
    <row r="43" spans="1:10" x14ac:dyDescent="0.4">
      <c r="A43" s="10" t="s">
        <v>57</v>
      </c>
      <c r="B43" s="4">
        <v>11.8</v>
      </c>
      <c r="C43" s="6">
        <v>2155555.5</v>
      </c>
      <c r="D43" s="4">
        <v>8.7558000000000007</v>
      </c>
      <c r="E43" s="4">
        <v>-4.8387000000000002</v>
      </c>
      <c r="F43" s="4">
        <v>15.686299999999999</v>
      </c>
      <c r="G43" s="4">
        <v>14.5631</v>
      </c>
      <c r="H43" s="4">
        <v>-3.6735000000000002</v>
      </c>
      <c r="I43" s="13">
        <f>(D43*SQRT(5)+E43*SQRT(4)+F43*SQRT(3)+G43*SQRT(2)+H43)/8.382</f>
        <v>6.4414777034545407</v>
      </c>
      <c r="J43" s="12">
        <f>(COUNT(I$2:I$902)-RANK(I43,I$2:I$902))/COUNT(I$2:I$902)*100</f>
        <v>84.558823529411768</v>
      </c>
    </row>
    <row r="44" spans="1:10" x14ac:dyDescent="0.4">
      <c r="A44" s="10" t="s">
        <v>200</v>
      </c>
      <c r="B44" s="4">
        <v>38.840000000000003</v>
      </c>
      <c r="C44" s="6">
        <v>268271424</v>
      </c>
      <c r="D44" s="4">
        <v>21.6907</v>
      </c>
      <c r="E44" s="4">
        <v>-2.9013</v>
      </c>
      <c r="F44" s="4">
        <v>2.0918000000000001</v>
      </c>
      <c r="G44" s="4">
        <v>2.5278999999999998</v>
      </c>
      <c r="H44" s="4">
        <v>2.1524999999999999</v>
      </c>
      <c r="I44" s="13">
        <f>(D44*SQRT(5)+E44*SQRT(4)+F44*SQRT(3)+G44*SQRT(2)+H44)/8.382</f>
        <v>6.2097201172930339</v>
      </c>
      <c r="J44" s="12">
        <f>(COUNT(I$2:I$902)-RANK(I44,I$2:I$902))/COUNT(I$2:I$902)*100</f>
        <v>84.191176470588232</v>
      </c>
    </row>
    <row r="45" spans="1:10" x14ac:dyDescent="0.4">
      <c r="A45" s="10" t="s">
        <v>110</v>
      </c>
      <c r="B45" s="4">
        <v>3.03</v>
      </c>
      <c r="C45" s="6">
        <v>3132508.25</v>
      </c>
      <c r="D45" s="4">
        <v>15.648899999999999</v>
      </c>
      <c r="E45" s="4">
        <v>-5.3125</v>
      </c>
      <c r="F45" s="4">
        <v>13.4831</v>
      </c>
      <c r="G45" s="4">
        <v>2.7119</v>
      </c>
      <c r="H45" s="4">
        <v>-2.2581000000000002</v>
      </c>
      <c r="I45" s="13">
        <f>(D45*SQRT(5)+E45*SQRT(4)+F45*SQRT(3)+G45*SQRT(2)+H45)/8.382</f>
        <v>5.8813557833963248</v>
      </c>
      <c r="J45" s="12">
        <f>(COUNT(I$2:I$902)-RANK(I45,I$2:I$902))/COUNT(I$2:I$902)*100</f>
        <v>83.82352941176471</v>
      </c>
    </row>
    <row r="46" spans="1:10" x14ac:dyDescent="0.4">
      <c r="A46" s="10" t="s">
        <v>258</v>
      </c>
      <c r="B46" s="4">
        <v>10.220000000000001</v>
      </c>
      <c r="C46" s="6">
        <v>20122902</v>
      </c>
      <c r="D46" s="4">
        <v>7.3529</v>
      </c>
      <c r="E46" s="4">
        <v>14.1899</v>
      </c>
      <c r="F46" s="4">
        <v>2.8169</v>
      </c>
      <c r="G46" s="4">
        <v>-0.68030000000000002</v>
      </c>
      <c r="H46" s="4">
        <v>-1.5414000000000001</v>
      </c>
      <c r="I46" s="13">
        <f>(D46*SQRT(5)+E46*SQRT(4)+F46*SQRT(3)+G46*SQRT(2)+H46)/8.382</f>
        <v>5.6307454861747264</v>
      </c>
      <c r="J46" s="12">
        <f>(COUNT(I$2:I$902)-RANK(I46,I$2:I$902))/COUNT(I$2:I$902)*100</f>
        <v>83.455882352941174</v>
      </c>
    </row>
    <row r="47" spans="1:10" x14ac:dyDescent="0.4">
      <c r="A47" s="10" t="s">
        <v>272</v>
      </c>
      <c r="B47" s="4">
        <v>79</v>
      </c>
      <c r="C47" s="6">
        <v>250296.375</v>
      </c>
      <c r="D47" s="4">
        <v>8.7405000000000008</v>
      </c>
      <c r="E47" s="4">
        <v>7.6294000000000004</v>
      </c>
      <c r="F47" s="4">
        <v>-0.2021</v>
      </c>
      <c r="G47" s="4">
        <v>6.0403000000000002</v>
      </c>
      <c r="H47" s="4">
        <v>0.50890000000000002</v>
      </c>
      <c r="I47" s="13">
        <f>(D47*SQRT(5)+E47*SQRT(4)+F47*SQRT(3)+G47*SQRT(2)+H47)/8.382</f>
        <v>5.1902026807360357</v>
      </c>
      <c r="J47" s="12">
        <f>(COUNT(I$2:I$902)-RANK(I47,I$2:I$902))/COUNT(I$2:I$902)*100</f>
        <v>83.088235294117652</v>
      </c>
    </row>
    <row r="48" spans="1:10" x14ac:dyDescent="0.4">
      <c r="A48" s="10" t="s">
        <v>276</v>
      </c>
      <c r="B48" s="4">
        <v>34.47</v>
      </c>
      <c r="C48" s="6">
        <v>530908.875</v>
      </c>
      <c r="D48" s="4">
        <v>10.127800000000001</v>
      </c>
      <c r="E48" s="4">
        <v>10.127800000000001</v>
      </c>
      <c r="F48" s="4">
        <v>-7.8342000000000001</v>
      </c>
      <c r="G48" s="4">
        <v>3.1110000000000002</v>
      </c>
      <c r="H48" s="4">
        <v>2.5893000000000002</v>
      </c>
      <c r="I48" s="13">
        <f>(D48*SQRT(5)+E48*SQRT(4)+F48*SQRT(3)+G48*SQRT(2)+H48)/8.382</f>
        <v>4.3333017440239781</v>
      </c>
      <c r="J48" s="12">
        <f>(COUNT(I$2:I$902)-RANK(I48,I$2:I$902))/COUNT(I$2:I$902)*100</f>
        <v>82.720588235294116</v>
      </c>
    </row>
    <row r="49" spans="1:10" x14ac:dyDescent="0.4">
      <c r="A49" s="10" t="s">
        <v>139</v>
      </c>
      <c r="B49" s="4">
        <v>4.3</v>
      </c>
      <c r="C49" s="6">
        <v>1172329.625</v>
      </c>
      <c r="D49" s="4">
        <v>6.1727999999999996</v>
      </c>
      <c r="E49" s="4">
        <v>-5.7018000000000004</v>
      </c>
      <c r="F49" s="4">
        <v>16.847799999999999</v>
      </c>
      <c r="G49" s="4">
        <v>8.0402000000000005</v>
      </c>
      <c r="H49" s="4">
        <v>-7.5269000000000004</v>
      </c>
      <c r="I49" s="13">
        <f>(D49*SQRT(5)+E49*SQRT(4)+F49*SQRT(3)+G49*SQRT(2)+H49)/8.382</f>
        <v>4.2262116310500826</v>
      </c>
      <c r="J49" s="12">
        <f>(COUNT(I$2:I$902)-RANK(I49,I$2:I$902))/COUNT(I$2:I$902)*100</f>
        <v>82.35294117647058</v>
      </c>
    </row>
    <row r="50" spans="1:10" x14ac:dyDescent="0.4">
      <c r="A50" s="16" t="s">
        <v>233</v>
      </c>
      <c r="B50" s="4">
        <v>10.16</v>
      </c>
      <c r="C50" s="6">
        <v>21656714</v>
      </c>
      <c r="D50" s="4">
        <v>7.8696999999999999</v>
      </c>
      <c r="E50" s="4">
        <v>2.6396999999999999</v>
      </c>
      <c r="F50" s="4">
        <v>-2.5760000000000001</v>
      </c>
      <c r="G50" s="4">
        <v>6.9474</v>
      </c>
      <c r="H50" s="4">
        <v>0.59409999999999996</v>
      </c>
      <c r="I50" s="13">
        <f>(D50*SQRT(5)+E50*SQRT(4)+F50*SQRT(3)+G50*SQRT(2)+H50)/8.382</f>
        <v>3.4399938660777272</v>
      </c>
      <c r="J50" s="12">
        <f>(COUNT(I$2:I$902)-RANK(I50,I$2:I$902))/COUNT(I$2:I$902)*100</f>
        <v>81.985294117647058</v>
      </c>
    </row>
    <row r="51" spans="1:10" x14ac:dyDescent="0.4">
      <c r="A51" s="10" t="s">
        <v>51</v>
      </c>
      <c r="B51" s="4">
        <v>7.24</v>
      </c>
      <c r="C51" s="6">
        <v>667011.75</v>
      </c>
      <c r="D51" s="4">
        <v>20.666699999999999</v>
      </c>
      <c r="E51" s="4">
        <v>-11.383100000000001</v>
      </c>
      <c r="F51" s="4">
        <v>2.1156999999999999</v>
      </c>
      <c r="G51" s="4">
        <v>9.2005999999999997</v>
      </c>
      <c r="H51" s="4">
        <v>-12.771100000000001</v>
      </c>
      <c r="I51" s="13">
        <f>(D51*SQRT(5)+E51*SQRT(4)+F51*SQRT(3)+G51*SQRT(2)+H51)/8.382</f>
        <v>3.2630588482627392</v>
      </c>
      <c r="J51" s="12">
        <f>(COUNT(I$2:I$902)-RANK(I51,I$2:I$902))/COUNT(I$2:I$902)*100</f>
        <v>81.617647058823522</v>
      </c>
    </row>
    <row r="52" spans="1:10" x14ac:dyDescent="0.4">
      <c r="A52" s="10" t="s">
        <v>93</v>
      </c>
      <c r="B52" s="4">
        <v>7.45</v>
      </c>
      <c r="C52" s="6">
        <v>7441345</v>
      </c>
      <c r="D52" s="4">
        <v>4.4881000000000002</v>
      </c>
      <c r="E52" s="4">
        <v>7.0401999999999996</v>
      </c>
      <c r="F52" s="4">
        <v>-2.7414999999999998</v>
      </c>
      <c r="G52" s="4">
        <v>4.9295999999999998</v>
      </c>
      <c r="H52" s="4">
        <v>0.53979999999999995</v>
      </c>
      <c r="I52" s="13">
        <f>(D52*SQRT(5)+E52*SQRT(4)+F52*SQRT(3)+G52*SQRT(2)+H52)/8.382</f>
        <v>3.2067509637247844</v>
      </c>
      <c r="J52" s="12">
        <f>(COUNT(I$2:I$902)-RANK(I52,I$2:I$902))/COUNT(I$2:I$902)*100</f>
        <v>81.25</v>
      </c>
    </row>
    <row r="53" spans="1:10" x14ac:dyDescent="0.4">
      <c r="A53" s="10" t="s">
        <v>129</v>
      </c>
      <c r="B53" s="4">
        <v>2.76</v>
      </c>
      <c r="C53" s="6">
        <v>1094524.875</v>
      </c>
      <c r="D53" s="4">
        <v>12.6531</v>
      </c>
      <c r="E53" s="4">
        <v>2.9851000000000001</v>
      </c>
      <c r="F53" s="4">
        <v>1.845</v>
      </c>
      <c r="G53" s="4">
        <v>-3.4965000000000002</v>
      </c>
      <c r="H53" s="4">
        <v>-7.0707000000000004</v>
      </c>
      <c r="I53" s="13">
        <f>(D53*SQRT(5)+E53*SQRT(4)+F53*SQRT(3)+G53*SQRT(2)+H53)/8.382</f>
        <v>3.0354960325971891</v>
      </c>
      <c r="J53" s="12">
        <f>(COUNT(I$2:I$902)-RANK(I53,I$2:I$902))/COUNT(I$2:I$902)*100</f>
        <v>80.882352941176478</v>
      </c>
    </row>
    <row r="54" spans="1:10" x14ac:dyDescent="0.4">
      <c r="A54" s="10" t="s">
        <v>37</v>
      </c>
      <c r="B54" s="4">
        <v>44.77</v>
      </c>
      <c r="C54" s="6">
        <v>2883462.5</v>
      </c>
      <c r="D54" s="4">
        <v>-0.65480000000000005</v>
      </c>
      <c r="E54" s="4">
        <v>5.0938999999999997</v>
      </c>
      <c r="F54" s="4">
        <v>4.5784000000000002</v>
      </c>
      <c r="G54" s="4">
        <v>3.5145</v>
      </c>
      <c r="H54" s="4">
        <v>3.2757000000000001</v>
      </c>
      <c r="I54" s="13">
        <f>(D54*SQRT(5)+E54*SQRT(4)+F54*SQRT(3)+G54*SQRT(2)+H54)/8.382</f>
        <v>2.9706033966436087</v>
      </c>
      <c r="J54" s="12">
        <f>(COUNT(I$2:I$902)-RANK(I54,I$2:I$902))/COUNT(I$2:I$902)*100</f>
        <v>80.514705882352942</v>
      </c>
    </row>
    <row r="55" spans="1:10" x14ac:dyDescent="0.4">
      <c r="A55" s="10" t="s">
        <v>99</v>
      </c>
      <c r="B55" s="4">
        <v>3.96</v>
      </c>
      <c r="C55" s="6">
        <v>16202986</v>
      </c>
      <c r="D55" s="4">
        <v>12.9366</v>
      </c>
      <c r="E55" s="4">
        <v>-5.0602</v>
      </c>
      <c r="F55" s="4">
        <v>1.0023</v>
      </c>
      <c r="G55" s="4">
        <v>0.35849999999999999</v>
      </c>
      <c r="H55" s="4">
        <v>3.7210000000000001</v>
      </c>
      <c r="I55" s="13">
        <f>(D55*SQRT(5)+E55*SQRT(4)+F55*SQRT(3)+G55*SQRT(2)+H55)/8.382</f>
        <v>2.95523110048447</v>
      </c>
      <c r="J55" s="12">
        <f>(COUNT(I$2:I$902)-RANK(I55,I$2:I$902))/COUNT(I$2:I$902)*100</f>
        <v>80.14705882352942</v>
      </c>
    </row>
    <row r="56" spans="1:10" x14ac:dyDescent="0.4">
      <c r="A56" s="10" t="s">
        <v>259</v>
      </c>
      <c r="B56" s="4">
        <v>14.73</v>
      </c>
      <c r="C56" s="6">
        <v>64722620</v>
      </c>
      <c r="D56" s="4">
        <v>8.7085000000000008</v>
      </c>
      <c r="E56" s="4">
        <v>-1.2735000000000001</v>
      </c>
      <c r="F56" s="4">
        <v>5.5914000000000001</v>
      </c>
      <c r="G56" s="4">
        <v>1.7264999999999999</v>
      </c>
      <c r="H56" s="4">
        <v>-4.4127000000000001</v>
      </c>
      <c r="I56" s="13">
        <f>(D56*SQRT(5)+E56*SQRT(4)+F56*SQRT(3)+G56*SQRT(2)+H56)/8.382</f>
        <v>2.9395522050745271</v>
      </c>
      <c r="J56" s="12">
        <f>(COUNT(I$2:I$902)-RANK(I56,I$2:I$902))/COUNT(I$2:I$902)*100</f>
        <v>79.779411764705884</v>
      </c>
    </row>
    <row r="57" spans="1:10" x14ac:dyDescent="0.4">
      <c r="A57" s="10" t="s">
        <v>98</v>
      </c>
      <c r="B57" s="4">
        <v>19.72</v>
      </c>
      <c r="C57" s="6">
        <v>129785136</v>
      </c>
      <c r="D57" s="4">
        <v>12.789099999999999</v>
      </c>
      <c r="E57" s="4">
        <v>-5.3135000000000003</v>
      </c>
      <c r="F57" s="4">
        <v>1.6091</v>
      </c>
      <c r="G57" s="4">
        <v>-5.1200000000000002E-2</v>
      </c>
      <c r="H57" s="4">
        <v>3.6181000000000001</v>
      </c>
      <c r="I57" s="13">
        <f>(D57*SQRT(5)+E57*SQRT(4)+F57*SQRT(3)+G57*SQRT(2)+H57)/8.382</f>
        <v>2.8994311848136647</v>
      </c>
      <c r="J57" s="12">
        <f>(COUNT(I$2:I$902)-RANK(I57,I$2:I$902))/COUNT(I$2:I$902)*100</f>
        <v>79.411764705882348</v>
      </c>
    </row>
    <row r="58" spans="1:10" x14ac:dyDescent="0.4">
      <c r="A58" s="10" t="s">
        <v>188</v>
      </c>
      <c r="B58" s="4">
        <v>13</v>
      </c>
      <c r="C58" s="6">
        <v>118150848</v>
      </c>
      <c r="D58" s="4">
        <v>11.641299999999999</v>
      </c>
      <c r="E58" s="4">
        <v>-2.3451</v>
      </c>
      <c r="F58" s="4">
        <v>-6.5274000000000001</v>
      </c>
      <c r="G58" s="4">
        <v>9.5859000000000005</v>
      </c>
      <c r="H58" s="4">
        <v>-0.71630000000000005</v>
      </c>
      <c r="I58" s="13">
        <f>(D58*SQRT(5)+E58*SQRT(4)+F58*SQRT(3)+G58*SQRT(2)+H58)/8.382</f>
        <v>2.729057443652525</v>
      </c>
      <c r="J58" s="12">
        <f>(COUNT(I$2:I$902)-RANK(I58,I$2:I$902))/COUNT(I$2:I$902)*100</f>
        <v>79.044117647058826</v>
      </c>
    </row>
    <row r="59" spans="1:10" x14ac:dyDescent="0.4">
      <c r="A59" s="10" t="s">
        <v>216</v>
      </c>
      <c r="B59" s="4">
        <v>8.5</v>
      </c>
      <c r="C59" s="6">
        <v>13808086</v>
      </c>
      <c r="D59" s="4">
        <v>3.9527000000000001</v>
      </c>
      <c r="E59" s="4">
        <v>0.29899999999999999</v>
      </c>
      <c r="F59" s="4">
        <v>3.7850999999999999</v>
      </c>
      <c r="G59" s="4">
        <v>4.6798000000000002</v>
      </c>
      <c r="H59" s="4">
        <v>-2.1863999999999999</v>
      </c>
      <c r="I59" s="13">
        <f>(D59*SQRT(5)+E59*SQRT(4)+F59*SQRT(3)+G59*SQRT(2)+H59)/8.382</f>
        <v>2.4366890999267463</v>
      </c>
      <c r="J59" s="12">
        <f>(COUNT(I$2:I$902)-RANK(I59,I$2:I$902))/COUNT(I$2:I$902)*100</f>
        <v>78.67647058823529</v>
      </c>
    </row>
    <row r="60" spans="1:10" x14ac:dyDescent="0.4">
      <c r="A60" s="10" t="s">
        <v>165</v>
      </c>
      <c r="B60" s="4">
        <v>4.78</v>
      </c>
      <c r="C60" s="6">
        <v>1969283.625</v>
      </c>
      <c r="D60" s="4">
        <v>6.6874000000000002</v>
      </c>
      <c r="E60" s="4">
        <v>-6.2199999999999998E-2</v>
      </c>
      <c r="F60" s="4">
        <v>-0.26569999999999999</v>
      </c>
      <c r="G60" s="4">
        <v>4.7031999999999998</v>
      </c>
      <c r="H60" s="4">
        <v>-0.67169999999999996</v>
      </c>
      <c r="I60" s="13">
        <f>(D60*SQRT(5)+E60*SQRT(4)+F60*SQRT(3)+G60*SQRT(2)+H60)/8.382</f>
        <v>2.4276430827623701</v>
      </c>
      <c r="J60" s="12">
        <f>(COUNT(I$2:I$902)-RANK(I60,I$2:I$902))/COUNT(I$2:I$902)*100</f>
        <v>78.308823529411768</v>
      </c>
    </row>
    <row r="61" spans="1:10" x14ac:dyDescent="0.4">
      <c r="A61" s="10" t="s">
        <v>143</v>
      </c>
      <c r="B61" s="4">
        <v>34.71</v>
      </c>
      <c r="C61" s="6">
        <v>525446976</v>
      </c>
      <c r="D61" s="4">
        <v>26.0806</v>
      </c>
      <c r="E61" s="4">
        <v>-1.9214</v>
      </c>
      <c r="F61" s="4">
        <v>-5.4222999999999999</v>
      </c>
      <c r="G61" s="4">
        <v>-5.5766999999999998</v>
      </c>
      <c r="H61" s="4">
        <v>-17.5534</v>
      </c>
      <c r="I61" s="13">
        <f>(D61*SQRT(5)+E61*SQRT(4)+F61*SQRT(3)+G61*SQRT(2)+H61)/8.382</f>
        <v>2.3435278724426465</v>
      </c>
      <c r="J61" s="12">
        <f>(COUNT(I$2:I$902)-RANK(I61,I$2:I$902))/COUNT(I$2:I$902)*100</f>
        <v>77.941176470588232</v>
      </c>
    </row>
    <row r="62" spans="1:10" x14ac:dyDescent="0.4">
      <c r="A62" s="10" t="s">
        <v>224</v>
      </c>
      <c r="B62" s="4">
        <v>3.96</v>
      </c>
      <c r="C62" s="6">
        <v>2831114</v>
      </c>
      <c r="D62" s="4">
        <v>10.7765</v>
      </c>
      <c r="E62" s="4">
        <v>-6.1687000000000003</v>
      </c>
      <c r="F62" s="4">
        <v>2.0215999999999998</v>
      </c>
      <c r="G62" s="4">
        <v>-0.14369999999999999</v>
      </c>
      <c r="H62" s="4">
        <v>2.6583000000000001</v>
      </c>
      <c r="I62" s="13">
        <f>(D62*SQRT(5)+E62*SQRT(4)+F62*SQRT(3)+G62*SQRT(2)+H62)/8.382</f>
        <v>2.113597945978849</v>
      </c>
      <c r="J62" s="12">
        <f>(COUNT(I$2:I$902)-RANK(I62,I$2:I$902))/COUNT(I$2:I$902)*100</f>
        <v>77.57352941176471</v>
      </c>
    </row>
    <row r="63" spans="1:10" x14ac:dyDescent="0.4">
      <c r="A63" s="10" t="s">
        <v>47</v>
      </c>
      <c r="B63" s="4">
        <v>12.18</v>
      </c>
      <c r="C63" s="6">
        <v>14588739</v>
      </c>
      <c r="D63" s="4">
        <v>2.4390000000000001</v>
      </c>
      <c r="E63" s="4">
        <v>-2.2471999999999999</v>
      </c>
      <c r="F63" s="4">
        <v>11.640700000000001</v>
      </c>
      <c r="G63" s="4">
        <v>2.9586000000000001</v>
      </c>
      <c r="H63" s="4">
        <v>-9.6439000000000004</v>
      </c>
      <c r="I63" s="13">
        <f>(D63*SQRT(5)+E63*SQRT(4)+F63*SQRT(3)+G63*SQRT(2)+H63)/8.382</f>
        <v>1.8685094104540749</v>
      </c>
      <c r="J63" s="12">
        <f>(COUNT(I$2:I$902)-RANK(I63,I$2:I$902))/COUNT(I$2:I$902)*100</f>
        <v>77.205882352941174</v>
      </c>
    </row>
    <row r="64" spans="1:10" x14ac:dyDescent="0.4">
      <c r="A64" s="10" t="s">
        <v>54</v>
      </c>
      <c r="B64" s="4">
        <v>39.26</v>
      </c>
      <c r="C64" s="6">
        <v>74344648</v>
      </c>
      <c r="D64" s="4">
        <v>4.0076999999999998</v>
      </c>
      <c r="E64" s="4">
        <v>-0.4143</v>
      </c>
      <c r="F64" s="4">
        <v>-1.8261000000000001</v>
      </c>
      <c r="G64" s="4">
        <v>5.1982999999999997</v>
      </c>
      <c r="H64" s="4">
        <v>-0.22869999999999999</v>
      </c>
      <c r="I64" s="13">
        <f>(D64*SQRT(5)+E64*SQRT(4)+F64*SQRT(3)+G64*SQRT(2)+H64)/8.382</f>
        <v>1.4427103334536437</v>
      </c>
      <c r="J64" s="12">
        <f>(COUNT(I$2:I$902)-RANK(I64,I$2:I$902))/COUNT(I$2:I$902)*100</f>
        <v>76.838235294117652</v>
      </c>
    </row>
    <row r="65" spans="1:10" x14ac:dyDescent="0.4">
      <c r="A65" s="10" t="s">
        <v>80</v>
      </c>
      <c r="B65" s="4">
        <v>6.82</v>
      </c>
      <c r="C65" s="6">
        <v>13426903</v>
      </c>
      <c r="D65" s="4">
        <v>-2.2665000000000002</v>
      </c>
      <c r="E65" s="4">
        <v>-4.8242000000000003</v>
      </c>
      <c r="F65" s="4">
        <v>3.6474000000000002</v>
      </c>
      <c r="G65" s="4">
        <v>11.437900000000001</v>
      </c>
      <c r="H65" s="4">
        <v>4.2813999999999997</v>
      </c>
      <c r="I65" s="13">
        <f>(D65*SQRT(5)+E65*SQRT(4)+F65*SQRT(3)+G65*SQRT(2)+H65)/8.382</f>
        <v>1.4385668515378995</v>
      </c>
      <c r="J65" s="12">
        <f>(COUNT(I$2:I$902)-RANK(I65,I$2:I$902))/COUNT(I$2:I$902)*100</f>
        <v>76.470588235294116</v>
      </c>
    </row>
    <row r="66" spans="1:10" x14ac:dyDescent="0.4">
      <c r="A66" s="10" t="s">
        <v>236</v>
      </c>
      <c r="B66" s="4">
        <v>13.25</v>
      </c>
      <c r="C66" s="6">
        <v>5928416</v>
      </c>
      <c r="D66" s="4">
        <v>-6.7023999999999999</v>
      </c>
      <c r="E66" s="4">
        <v>-17.0623</v>
      </c>
      <c r="F66" s="4">
        <v>12.066700000000001</v>
      </c>
      <c r="G66" s="4">
        <v>26.915700000000001</v>
      </c>
      <c r="H66" s="4">
        <v>0.9909</v>
      </c>
      <c r="I66" s="13">
        <f>(D66*SQRT(5)+E66*SQRT(4)+F66*SQRT(3)+G66*SQRT(2)+H66)/8.382</f>
        <v>1.2937202872897042</v>
      </c>
      <c r="J66" s="12">
        <f>(COUNT(I$2:I$902)-RANK(I66,I$2:I$902))/COUNT(I$2:I$902)*100</f>
        <v>76.10294117647058</v>
      </c>
    </row>
    <row r="67" spans="1:10" x14ac:dyDescent="0.4">
      <c r="A67" s="10" t="s">
        <v>135</v>
      </c>
      <c r="B67" s="4">
        <v>25.7</v>
      </c>
      <c r="C67" s="6">
        <v>1791036928</v>
      </c>
      <c r="D67" s="4">
        <v>-1.8049999999999999</v>
      </c>
      <c r="E67" s="4">
        <v>-1.8379000000000001</v>
      </c>
      <c r="F67" s="4">
        <v>0.4299</v>
      </c>
      <c r="G67" s="4">
        <v>12.129200000000001</v>
      </c>
      <c r="H67" s="4">
        <v>-1.4193</v>
      </c>
      <c r="I67" s="13">
        <f>(D67*SQRT(5)+E67*SQRT(4)+F67*SQRT(3)+G67*SQRT(2)+H67)/8.382</f>
        <v>1.045894187964983</v>
      </c>
      <c r="J67" s="12">
        <f>(COUNT(I$2:I$902)-RANK(I67,I$2:I$902))/COUNT(I$2:I$902)*100</f>
        <v>75.735294117647058</v>
      </c>
    </row>
    <row r="68" spans="1:10" x14ac:dyDescent="0.4">
      <c r="A68" s="16" t="s">
        <v>121</v>
      </c>
      <c r="B68" s="4">
        <v>23.46</v>
      </c>
      <c r="C68" s="6">
        <v>148808704</v>
      </c>
      <c r="D68" s="4">
        <v>-1.8186</v>
      </c>
      <c r="E68" s="4">
        <v>-9.9755000000000003</v>
      </c>
      <c r="F68" s="4">
        <v>7.7676999999999996</v>
      </c>
      <c r="G68" s="4">
        <v>13.278600000000001</v>
      </c>
      <c r="H68" s="4">
        <v>-1.3871</v>
      </c>
      <c r="I68" s="13">
        <f>(D68*SQRT(5)+E68*SQRT(4)+F68*SQRT(3)+G68*SQRT(2)+H68)/8.382</f>
        <v>0.81462825619172408</v>
      </c>
      <c r="J68" s="12">
        <f>(COUNT(I$2:I$902)-RANK(I68,I$2:I$902))/COUNT(I$2:I$902)*100</f>
        <v>75.367647058823522</v>
      </c>
    </row>
    <row r="69" spans="1:10" x14ac:dyDescent="0.4">
      <c r="A69" s="10" t="s">
        <v>172</v>
      </c>
      <c r="B69" s="4">
        <v>48.2</v>
      </c>
      <c r="C69" s="6">
        <v>251819552</v>
      </c>
      <c r="D69" s="4">
        <v>12.231199999999999</v>
      </c>
      <c r="E69" s="4">
        <v>-6.1223999999999998</v>
      </c>
      <c r="F69" s="4">
        <v>-6.0693999999999999</v>
      </c>
      <c r="G69" s="4">
        <v>-1.5925</v>
      </c>
      <c r="H69" s="4">
        <v>3.9689000000000001</v>
      </c>
      <c r="I69" s="13">
        <f>(D69*SQRT(5)+E69*SQRT(4)+F69*SQRT(3)+G69*SQRT(2)+H69)/8.382</f>
        <v>0.75271419432805187</v>
      </c>
      <c r="J69" s="12">
        <f>(COUNT(I$2:I$902)-RANK(I69,I$2:I$902))/COUNT(I$2:I$902)*100</f>
        <v>75</v>
      </c>
    </row>
    <row r="70" spans="1:10" x14ac:dyDescent="0.4">
      <c r="A70" s="10" t="s">
        <v>277</v>
      </c>
      <c r="B70" s="4">
        <v>50.41</v>
      </c>
      <c r="C70" s="6">
        <v>564358.875</v>
      </c>
      <c r="D70" s="4">
        <v>4.1314000000000002</v>
      </c>
      <c r="E70" s="4">
        <v>2.8774999999999999</v>
      </c>
      <c r="F70" s="4">
        <v>-3.9809999999999999</v>
      </c>
      <c r="G70" s="4">
        <v>-2.1164999999999998</v>
      </c>
      <c r="H70" s="4">
        <v>0.3584</v>
      </c>
      <c r="I70" s="13">
        <f>(D70*SQRT(5)+E70*SQRT(4)+F70*SQRT(3)+G70*SQRT(2)+H70)/8.382</f>
        <v>0.65175542502365491</v>
      </c>
      <c r="J70" s="12">
        <f>(COUNT(I$2:I$902)-RANK(I70,I$2:I$902))/COUNT(I$2:I$902)*100</f>
        <v>74.632352941176478</v>
      </c>
    </row>
    <row r="71" spans="1:10" x14ac:dyDescent="0.4">
      <c r="A71" s="10" t="s">
        <v>45</v>
      </c>
      <c r="B71" s="4">
        <v>14.79</v>
      </c>
      <c r="C71" s="6">
        <v>27410412</v>
      </c>
      <c r="D71" s="4">
        <v>12.045500000000001</v>
      </c>
      <c r="E71" s="4">
        <v>-3.7109000000000001</v>
      </c>
      <c r="F71" s="4">
        <v>-6.0952000000000002</v>
      </c>
      <c r="G71" s="4">
        <v>-3.2700999999999998</v>
      </c>
      <c r="H71" s="4">
        <v>1.0246</v>
      </c>
      <c r="I71" s="13">
        <f>(D71*SQRT(5)+E71*SQRT(4)+F71*SQRT(3)+G71*SQRT(2)+H71)/8.382</f>
        <v>0.63893354454350249</v>
      </c>
      <c r="J71" s="12">
        <f>(COUNT(I$2:I$902)-RANK(I71,I$2:I$902))/COUNT(I$2:I$902)*100</f>
        <v>74.264705882352942</v>
      </c>
    </row>
    <row r="72" spans="1:10" x14ac:dyDescent="0.4">
      <c r="A72" s="10" t="s">
        <v>134</v>
      </c>
      <c r="B72" s="4">
        <v>28.98</v>
      </c>
      <c r="C72" s="6">
        <v>420858912</v>
      </c>
      <c r="D72" s="4">
        <v>-1.8246</v>
      </c>
      <c r="E72" s="4">
        <v>-2.3559000000000001</v>
      </c>
      <c r="F72" s="4">
        <v>-0.92310000000000003</v>
      </c>
      <c r="G72" s="4">
        <v>10.737500000000001</v>
      </c>
      <c r="H72" s="4">
        <v>-1.6293</v>
      </c>
      <c r="I72" s="13">
        <f>(D72*SQRT(5)+E72*SQRT(4)+F72*SQRT(3)+G72*SQRT(2)+H72)/8.382</f>
        <v>0.37762257143499922</v>
      </c>
      <c r="J72" s="12">
        <f>(COUNT(I$2:I$902)-RANK(I72,I$2:I$902))/COUNT(I$2:I$902)*100</f>
        <v>73.89705882352942</v>
      </c>
    </row>
    <row r="73" spans="1:10" x14ac:dyDescent="0.4">
      <c r="A73" s="10" t="s">
        <v>171</v>
      </c>
      <c r="B73" s="4">
        <v>7.92</v>
      </c>
      <c r="C73" s="6">
        <v>43858844</v>
      </c>
      <c r="D73" s="4">
        <v>6.5830000000000002</v>
      </c>
      <c r="E73" s="4">
        <v>-10.517099999999999</v>
      </c>
      <c r="F73" s="4">
        <v>5.7747999999999999</v>
      </c>
      <c r="G73" s="4">
        <v>6.0240999999999998</v>
      </c>
      <c r="H73" s="4">
        <v>-10.1022</v>
      </c>
      <c r="I73" s="13">
        <f>(D73*SQRT(5)+E73*SQRT(4)+F73*SQRT(3)+G73*SQRT(2)+H73)/8.382</f>
        <v>0.25116277982839791</v>
      </c>
      <c r="J73" s="12">
        <f>(COUNT(I$2:I$902)-RANK(I73,I$2:I$902))/COUNT(I$2:I$902)*100</f>
        <v>73.529411764705884</v>
      </c>
    </row>
    <row r="74" spans="1:10" x14ac:dyDescent="0.4">
      <c r="A74" s="10" t="s">
        <v>4</v>
      </c>
      <c r="B74" s="4">
        <v>27.5</v>
      </c>
      <c r="C74" s="6">
        <v>23633310</v>
      </c>
      <c r="D74" s="4">
        <v>1.1029</v>
      </c>
      <c r="E74" s="4">
        <v>-2.7237</v>
      </c>
      <c r="F74" s="4">
        <v>3.6562000000000001</v>
      </c>
      <c r="G74" s="4">
        <v>-0.61439999999999995</v>
      </c>
      <c r="H74" s="4">
        <v>-3.1008</v>
      </c>
      <c r="I74" s="13">
        <f>(D74*SQRT(5)+E74*SQRT(4)+F74*SQRT(3)+G74*SQRT(2)+H74)/8.382</f>
        <v>-7.3754387700331964E-2</v>
      </c>
      <c r="J74" s="12">
        <f>(COUNT(I$2:I$902)-RANK(I74,I$2:I$902))/COUNT(I$2:I$902)*100</f>
        <v>73.161764705882348</v>
      </c>
    </row>
    <row r="75" spans="1:10" x14ac:dyDescent="0.4">
      <c r="A75" s="10" t="s">
        <v>173</v>
      </c>
      <c r="B75" s="4">
        <v>35.64</v>
      </c>
      <c r="C75" s="6">
        <v>65598644</v>
      </c>
      <c r="D75" s="4">
        <v>-2.5992000000000002</v>
      </c>
      <c r="E75" s="4">
        <v>-5.6044</v>
      </c>
      <c r="F75" s="4">
        <v>5.3144</v>
      </c>
      <c r="G75" s="4">
        <v>7.7984999999999998</v>
      </c>
      <c r="H75" s="4">
        <v>-3.8315999999999999</v>
      </c>
      <c r="I75" s="13">
        <f>(D75*SQRT(5)+E75*SQRT(4)+F75*SQRT(3)+G75*SQRT(2)+H75)/8.382</f>
        <v>-7.382875318621214E-2</v>
      </c>
      <c r="J75" s="12">
        <f>(COUNT(I$2:I$902)-RANK(I75,I$2:I$902))/COUNT(I$2:I$902)*100</f>
        <v>72.794117647058826</v>
      </c>
    </row>
    <row r="76" spans="1:10" x14ac:dyDescent="0.4">
      <c r="A76" s="10" t="s">
        <v>243</v>
      </c>
      <c r="B76" s="4">
        <v>6</v>
      </c>
      <c r="C76" s="6">
        <v>627757.25</v>
      </c>
      <c r="D76" s="4">
        <v>-7.2643000000000004</v>
      </c>
      <c r="E76" s="4">
        <v>9.0908999999999995</v>
      </c>
      <c r="F76" s="4">
        <v>13.6364</v>
      </c>
      <c r="G76" s="4">
        <v>3.4483000000000001</v>
      </c>
      <c r="H76" s="4">
        <v>-31.428599999999999</v>
      </c>
      <c r="I76" s="13">
        <f>(D76*SQRT(5)+E76*SQRT(4)+F76*SQRT(3)+G76*SQRT(2)+H76)/8.382</f>
        <v>-0.11867076467291122</v>
      </c>
      <c r="J76" s="12">
        <f>(COUNT(I$2:I$902)-RANK(I76,I$2:I$902))/COUNT(I$2:I$902)*100</f>
        <v>72.42647058823529</v>
      </c>
    </row>
    <row r="77" spans="1:10" x14ac:dyDescent="0.4">
      <c r="A77" s="10" t="s">
        <v>213</v>
      </c>
      <c r="B77" s="4">
        <v>11.95</v>
      </c>
      <c r="C77" s="6">
        <v>2297079.25</v>
      </c>
      <c r="D77" s="4">
        <v>-2.4820000000000002</v>
      </c>
      <c r="E77" s="4">
        <v>-5.2432999999999996</v>
      </c>
      <c r="F77" s="4">
        <v>4.2916999999999996</v>
      </c>
      <c r="G77" s="4">
        <v>7.3590999999999998</v>
      </c>
      <c r="H77" s="4">
        <v>-2.8454999999999999</v>
      </c>
      <c r="I77" s="13">
        <f>(D77*SQRT(5)+E77*SQRT(4)+F77*SQRT(3)+G77*SQRT(2)+H77)/8.382</f>
        <v>-0.12422324534136048</v>
      </c>
      <c r="J77" s="12">
        <f>(COUNT(I$2:I$902)-RANK(I77,I$2:I$902))/COUNT(I$2:I$902)*100</f>
        <v>72.058823529411768</v>
      </c>
    </row>
    <row r="78" spans="1:10" x14ac:dyDescent="0.4">
      <c r="A78" s="10" t="s">
        <v>174</v>
      </c>
      <c r="B78" s="4">
        <v>11.92</v>
      </c>
      <c r="C78" s="6">
        <v>5050372.5</v>
      </c>
      <c r="D78" s="4">
        <v>-2.7463000000000002</v>
      </c>
      <c r="E78" s="4">
        <v>-5.6407999999999996</v>
      </c>
      <c r="F78" s="4">
        <v>4.5435999999999996</v>
      </c>
      <c r="G78" s="4">
        <v>6.5228999999999999</v>
      </c>
      <c r="H78" s="4">
        <v>-3.7934000000000001</v>
      </c>
      <c r="I78" s="13">
        <f>(D78*SQRT(5)+E78*SQRT(4)+F78*SQRT(3)+G78*SQRT(2)+H78)/8.382</f>
        <v>-0.49169575176977592</v>
      </c>
      <c r="J78" s="12">
        <f>(COUNT(I$2:I$902)-RANK(I78,I$2:I$902))/COUNT(I$2:I$902)*100</f>
        <v>71.691176470588232</v>
      </c>
    </row>
    <row r="79" spans="1:10" x14ac:dyDescent="0.4">
      <c r="A79" s="10" t="s">
        <v>32</v>
      </c>
      <c r="B79" s="4">
        <v>2.72</v>
      </c>
      <c r="C79" s="6">
        <v>11726858</v>
      </c>
      <c r="D79" s="4">
        <v>-17.0732</v>
      </c>
      <c r="E79" s="4">
        <v>-9.9337999999999997</v>
      </c>
      <c r="F79" s="4">
        <v>16.738199999999999</v>
      </c>
      <c r="G79" s="4">
        <v>23.636399999999998</v>
      </c>
      <c r="H79" s="4">
        <v>-8.7248000000000001</v>
      </c>
      <c r="I79" s="13">
        <f>(D79*SQRT(5)+E79*SQRT(4)+F79*SQRT(3)+G79*SQRT(2)+H79)/8.382</f>
        <v>-0.51907725131527216</v>
      </c>
      <c r="J79" s="12">
        <f>(COUNT(I$2:I$902)-RANK(I79,I$2:I$902))/COUNT(I$2:I$902)*100</f>
        <v>71.32352941176471</v>
      </c>
    </row>
    <row r="80" spans="1:10" x14ac:dyDescent="0.4">
      <c r="A80" s="10" t="s">
        <v>251</v>
      </c>
      <c r="B80" s="4">
        <v>17.350000000000001</v>
      </c>
      <c r="C80" s="6">
        <v>2947290</v>
      </c>
      <c r="D80" s="4">
        <v>-0.74760000000000004</v>
      </c>
      <c r="E80" s="4">
        <v>-7.7664999999999997</v>
      </c>
      <c r="F80" s="4">
        <v>2.3685</v>
      </c>
      <c r="G80" s="4">
        <v>9.8101000000000003</v>
      </c>
      <c r="H80" s="4">
        <v>-8.6842000000000006</v>
      </c>
      <c r="I80" s="13">
        <f>(D80*SQRT(5)+E80*SQRT(4)+F80*SQRT(3)+G80*SQRT(2)+H80)/8.382</f>
        <v>-0.9440402784556976</v>
      </c>
      <c r="J80" s="12">
        <f>(COUNT(I$2:I$902)-RANK(I80,I$2:I$902))/COUNT(I$2:I$902)*100</f>
        <v>70.955882352941174</v>
      </c>
    </row>
    <row r="81" spans="1:10" x14ac:dyDescent="0.4">
      <c r="A81" s="10" t="s">
        <v>242</v>
      </c>
      <c r="B81" s="4">
        <v>28.63</v>
      </c>
      <c r="C81" s="6">
        <v>1064749.875</v>
      </c>
      <c r="D81" s="4">
        <v>4.1090999999999998</v>
      </c>
      <c r="E81" s="4">
        <v>-4.3114999999999997</v>
      </c>
      <c r="F81" s="4">
        <v>-1.9520999999999999</v>
      </c>
      <c r="G81" s="4">
        <v>-0.41739999999999999</v>
      </c>
      <c r="H81" s="4">
        <v>-5.8532999999999999</v>
      </c>
      <c r="I81" s="13">
        <f>(D81*SQRT(5)+E81*SQRT(4)+F81*SQRT(3)+G81*SQRT(2)+H81)/8.382</f>
        <v>-1.1046888804635349</v>
      </c>
      <c r="J81" s="12">
        <f>(COUNT(I$2:I$902)-RANK(I81,I$2:I$902))/COUNT(I$2:I$902)*100</f>
        <v>70.588235294117652</v>
      </c>
    </row>
    <row r="82" spans="1:10" x14ac:dyDescent="0.4">
      <c r="A82" s="10" t="s">
        <v>27</v>
      </c>
      <c r="B82" s="4">
        <v>240.5</v>
      </c>
      <c r="C82" s="6">
        <v>12112904</v>
      </c>
      <c r="D82" s="4">
        <v>2.1198999999999999</v>
      </c>
      <c r="E82" s="4">
        <v>-3.1804000000000001</v>
      </c>
      <c r="F82" s="4">
        <v>0.20830000000000001</v>
      </c>
      <c r="G82" s="4">
        <v>-5.0157999999999996</v>
      </c>
      <c r="H82" s="4">
        <v>-0.94730000000000003</v>
      </c>
      <c r="I82" s="13">
        <f>(D82*SQRT(5)+E82*SQRT(4)+F82*SQRT(3)+G82*SQRT(2)+H82)/8.382</f>
        <v>-1.1095783461503901</v>
      </c>
      <c r="J82" s="12">
        <f>(COUNT(I$2:I$902)-RANK(I82,I$2:I$902))/COUNT(I$2:I$902)*100</f>
        <v>70.220588235294116</v>
      </c>
    </row>
    <row r="83" spans="1:10" x14ac:dyDescent="0.4">
      <c r="A83" s="10" t="s">
        <v>187</v>
      </c>
      <c r="B83" s="4">
        <v>26.79</v>
      </c>
      <c r="C83" s="6">
        <v>16394803</v>
      </c>
      <c r="D83" s="4">
        <v>8.1906999999999996</v>
      </c>
      <c r="E83" s="4">
        <v>-8.0708000000000002</v>
      </c>
      <c r="F83" s="4">
        <v>-7.1570999999999998</v>
      </c>
      <c r="G83" s="4">
        <v>0.82799999999999996</v>
      </c>
      <c r="H83" s="4">
        <v>-0.8145</v>
      </c>
      <c r="I83" s="13">
        <f>(D83*SQRT(5)+E83*SQRT(4)+F83*SQRT(3)+G83*SQRT(2)+H83)/8.382</f>
        <v>-1.1771212147338062</v>
      </c>
      <c r="J83" s="12">
        <f>(COUNT(I$2:I$902)-RANK(I83,I$2:I$902))/COUNT(I$2:I$902)*100</f>
        <v>69.85294117647058</v>
      </c>
    </row>
    <row r="84" spans="1:10" x14ac:dyDescent="0.4">
      <c r="A84" s="10" t="s">
        <v>158</v>
      </c>
      <c r="B84" s="4">
        <v>3.24</v>
      </c>
      <c r="C84" s="6">
        <v>964382.75</v>
      </c>
      <c r="D84" s="4">
        <v>1.9016999999999999</v>
      </c>
      <c r="E84" s="4">
        <v>-4.1604000000000001</v>
      </c>
      <c r="F84" s="4">
        <v>-2.7833999999999999</v>
      </c>
      <c r="G84" s="4">
        <v>0.30959999999999999</v>
      </c>
      <c r="H84" s="4">
        <v>-1.5198</v>
      </c>
      <c r="I84" s="13">
        <f>(D84*SQRT(5)+E84*SQRT(4)+F84*SQRT(3)+G84*SQRT(2)+H84)/8.382</f>
        <v>-1.1896229093372888</v>
      </c>
      <c r="J84" s="12">
        <f>(COUNT(I$2:I$902)-RANK(I84,I$2:I$902))/COUNT(I$2:I$902)*100</f>
        <v>69.485294117647058</v>
      </c>
    </row>
    <row r="85" spans="1:10" x14ac:dyDescent="0.4">
      <c r="A85" s="10" t="s">
        <v>194</v>
      </c>
      <c r="B85" s="4">
        <v>13.35</v>
      </c>
      <c r="C85" s="6">
        <v>41656564</v>
      </c>
      <c r="D85" s="4">
        <v>-0.56599999999999995</v>
      </c>
      <c r="E85" s="4">
        <v>-15.6785</v>
      </c>
      <c r="F85" s="4">
        <v>4.3979999999999997</v>
      </c>
      <c r="G85" s="4">
        <v>14.9871</v>
      </c>
      <c r="H85" s="4">
        <v>-8.6867000000000001</v>
      </c>
      <c r="I85" s="13">
        <f>(D85*SQRT(5)+E85*SQRT(4)+F85*SQRT(3)+G85*SQRT(2)+H85)/8.382</f>
        <v>-1.4909084875847232</v>
      </c>
      <c r="J85" s="12">
        <f>(COUNT(I$2:I$902)-RANK(I85,I$2:I$902))/COUNT(I$2:I$902)*100</f>
        <v>69.117647058823522</v>
      </c>
    </row>
    <row r="86" spans="1:10" x14ac:dyDescent="0.4">
      <c r="A86" s="16" t="s">
        <v>97</v>
      </c>
      <c r="B86" s="4">
        <v>21.34</v>
      </c>
      <c r="C86" s="6">
        <v>16563078</v>
      </c>
      <c r="D86" s="4">
        <v>3.3527</v>
      </c>
      <c r="E86" s="4">
        <v>-14.564399999999999</v>
      </c>
      <c r="F86" s="4">
        <v>2.0564</v>
      </c>
      <c r="G86" s="4">
        <v>9.2677999999999994</v>
      </c>
      <c r="H86" s="4">
        <v>-7.7389000000000001</v>
      </c>
      <c r="I86" s="13">
        <f>(D86*SQRT(5)+E86*SQRT(4)+F86*SQRT(3)+G86*SQRT(2)+H86)/8.382</f>
        <v>-1.5154375039120072</v>
      </c>
      <c r="J86" s="12">
        <f>(COUNT(I$2:I$902)-RANK(I86,I$2:I$902))/COUNT(I$2:I$902)*100</f>
        <v>68.75</v>
      </c>
    </row>
    <row r="87" spans="1:10" x14ac:dyDescent="0.4">
      <c r="A87" s="10" t="s">
        <v>157</v>
      </c>
      <c r="B87" s="4">
        <v>16.95</v>
      </c>
      <c r="C87" s="6">
        <v>16722313</v>
      </c>
      <c r="D87" s="4">
        <v>3.3715999999999999</v>
      </c>
      <c r="E87" s="4">
        <v>-7.3761000000000001</v>
      </c>
      <c r="F87" s="4">
        <v>-3.3883999999999999</v>
      </c>
      <c r="G87" s="4">
        <v>0.47420000000000001</v>
      </c>
      <c r="H87" s="4">
        <v>-1.6251</v>
      </c>
      <c r="I87" s="13">
        <f>(D87*SQRT(5)+E87*SQRT(4)+F87*SQRT(3)+G87*SQRT(2)+H87)/8.382</f>
        <v>-1.674592471027293</v>
      </c>
      <c r="J87" s="12">
        <f>(COUNT(I$2:I$902)-RANK(I87,I$2:I$902))/COUNT(I$2:I$902)*100</f>
        <v>68.382352941176478</v>
      </c>
    </row>
    <row r="88" spans="1:10" x14ac:dyDescent="0.4">
      <c r="A88" s="10" t="s">
        <v>220</v>
      </c>
      <c r="B88" s="4">
        <v>28.65</v>
      </c>
      <c r="C88" s="6">
        <v>79960808</v>
      </c>
      <c r="D88" s="4">
        <v>16.276800000000001</v>
      </c>
      <c r="E88" s="4">
        <v>-7.0823</v>
      </c>
      <c r="F88" s="4">
        <v>-6.4558999999999997</v>
      </c>
      <c r="G88" s="4">
        <v>-12.4924</v>
      </c>
      <c r="H88" s="4">
        <v>-9.2780000000000005</v>
      </c>
      <c r="I88" s="13">
        <f>(D88*SQRT(5)+E88*SQRT(4)+F88*SQRT(3)+G88*SQRT(2)+H88)/8.382</f>
        <v>-1.8963776018855862</v>
      </c>
      <c r="J88" s="12">
        <f>(COUNT(I$2:I$902)-RANK(I88,I$2:I$902))/COUNT(I$2:I$902)*100</f>
        <v>68.014705882352942</v>
      </c>
    </row>
    <row r="89" spans="1:10" x14ac:dyDescent="0.4">
      <c r="A89" s="10" t="s">
        <v>197</v>
      </c>
      <c r="B89" s="4">
        <v>38.159999999999997</v>
      </c>
      <c r="C89" s="6">
        <v>96926816</v>
      </c>
      <c r="D89" s="4">
        <v>-3.1833</v>
      </c>
      <c r="E89" s="4">
        <v>-5.1051000000000002</v>
      </c>
      <c r="F89" s="4">
        <v>1.6626000000000001</v>
      </c>
      <c r="G89" s="4">
        <v>5.0102000000000002</v>
      </c>
      <c r="H89" s="4">
        <v>-8.6245999999999992</v>
      </c>
      <c r="I89" s="13">
        <f>(D89*SQRT(5)+E89*SQRT(4)+F89*SQRT(3)+G89*SQRT(2)+H89)/8.382</f>
        <v>-1.9073818575410861</v>
      </c>
      <c r="J89" s="12">
        <f>(COUNT(I$2:I$902)-RANK(I89,I$2:I$902))/COUNT(I$2:I$902)*100</f>
        <v>67.64705882352942</v>
      </c>
    </row>
    <row r="90" spans="1:10" x14ac:dyDescent="0.4">
      <c r="A90" s="10" t="s">
        <v>229</v>
      </c>
      <c r="B90" s="4">
        <v>20.51</v>
      </c>
      <c r="C90" s="6">
        <v>12539881</v>
      </c>
      <c r="D90" s="4">
        <v>-2.2402000000000002</v>
      </c>
      <c r="E90" s="4">
        <v>-3.2090999999999998</v>
      </c>
      <c r="F90" s="4">
        <v>1.5347</v>
      </c>
      <c r="G90" s="4">
        <v>-2.8883000000000001</v>
      </c>
      <c r="H90" s="4">
        <v>-4.1140999999999996</v>
      </c>
      <c r="I90" s="13">
        <f>(D90*SQRT(5)+E90*SQRT(4)+F90*SQRT(3)+G90*SQRT(2)+H90)/8.382</f>
        <v>-2.0243419399929952</v>
      </c>
      <c r="J90" s="12">
        <f>(COUNT(I$2:I$902)-RANK(I90,I$2:I$902))/COUNT(I$2:I$902)*100</f>
        <v>67.279411764705884</v>
      </c>
    </row>
    <row r="91" spans="1:10" x14ac:dyDescent="0.4">
      <c r="A91" s="10" t="s">
        <v>217</v>
      </c>
      <c r="B91" s="4">
        <v>12.5</v>
      </c>
      <c r="C91" s="6">
        <v>43525896</v>
      </c>
      <c r="D91" s="4">
        <v>-6.9939999999999998</v>
      </c>
      <c r="E91" s="4">
        <v>-9.5513999999999992</v>
      </c>
      <c r="F91" s="4">
        <v>8.0100000000000005E-2</v>
      </c>
      <c r="G91" s="4">
        <v>10.6195</v>
      </c>
      <c r="H91" s="4">
        <v>0.80649999999999999</v>
      </c>
      <c r="I91" s="13">
        <f>(D91*SQRT(5)+E91*SQRT(4)+F91*SQRT(3)+G91*SQRT(2)+H91)/8.382</f>
        <v>-2.2403222666817197</v>
      </c>
      <c r="J91" s="12">
        <f>(COUNT(I$2:I$902)-RANK(I91,I$2:I$902))/COUNT(I$2:I$902)*100</f>
        <v>66.911764705882348</v>
      </c>
    </row>
    <row r="92" spans="1:10" x14ac:dyDescent="0.4">
      <c r="A92" s="10" t="s">
        <v>159</v>
      </c>
      <c r="B92" s="4">
        <v>3.42</v>
      </c>
      <c r="C92" s="6">
        <v>7713888</v>
      </c>
      <c r="D92" s="4">
        <v>2.2378</v>
      </c>
      <c r="E92" s="4">
        <v>-7.0566000000000004</v>
      </c>
      <c r="F92" s="4">
        <v>-3.2886000000000002</v>
      </c>
      <c r="G92" s="4">
        <v>-0.86960000000000004</v>
      </c>
      <c r="H92" s="4">
        <v>-2.8409</v>
      </c>
      <c r="I92" s="13">
        <f>(D92*SQRT(5)+E92*SQRT(4)+F92*SQRT(3)+G92*SQRT(2)+H92)/8.382</f>
        <v>-2.2519744070104544</v>
      </c>
      <c r="J92" s="12">
        <f>(COUNT(I$2:I$902)-RANK(I92,I$2:I$902))/COUNT(I$2:I$902)*100</f>
        <v>66.544117647058826</v>
      </c>
    </row>
    <row r="93" spans="1:10" x14ac:dyDescent="0.4">
      <c r="A93" s="10" t="s">
        <v>254</v>
      </c>
      <c r="B93" s="4">
        <v>10</v>
      </c>
      <c r="C93" s="6">
        <v>1948638.5</v>
      </c>
      <c r="D93" s="4">
        <v>7.5136000000000003</v>
      </c>
      <c r="E93" s="4">
        <v>-10.484299999999999</v>
      </c>
      <c r="F93" s="4">
        <v>-3.605</v>
      </c>
      <c r="G93" s="4">
        <v>-5.6604000000000001</v>
      </c>
      <c r="H93" s="4">
        <v>-2.9125999999999999</v>
      </c>
      <c r="I93" s="13">
        <f>(D93*SQRT(5)+E93*SQRT(4)+F93*SQRT(3)+G93*SQRT(2)+H93)/8.382</f>
        <v>-2.5446596580768372</v>
      </c>
      <c r="J93" s="12">
        <f>(COUNT(I$2:I$902)-RANK(I93,I$2:I$902))/COUNT(I$2:I$902)*100</f>
        <v>66.17647058823529</v>
      </c>
    </row>
    <row r="94" spans="1:10" x14ac:dyDescent="0.4">
      <c r="A94" s="10" t="s">
        <v>182</v>
      </c>
      <c r="B94" s="4">
        <v>12</v>
      </c>
      <c r="C94" s="6">
        <v>114205392</v>
      </c>
      <c r="D94" s="4">
        <v>0.63429999999999997</v>
      </c>
      <c r="E94" s="4">
        <v>-7.9043999999999999</v>
      </c>
      <c r="F94" s="4">
        <v>-6.4874999999999998</v>
      </c>
      <c r="G94" s="4">
        <v>0.16700000000000001</v>
      </c>
      <c r="H94" s="4">
        <v>1.7811999999999999</v>
      </c>
      <c r="I94" s="13">
        <f>(D94*SQRT(5)+E94*SQRT(4)+F94*SQRT(3)+G94*SQRT(2)+H94)/8.382</f>
        <v>-2.8167225043019171</v>
      </c>
      <c r="J94" s="12">
        <f>(COUNT(I$2:I$902)-RANK(I94,I$2:I$902))/COUNT(I$2:I$902)*100</f>
        <v>65.808823529411768</v>
      </c>
    </row>
    <row r="95" spans="1:10" x14ac:dyDescent="0.4">
      <c r="A95" s="10" t="s">
        <v>191</v>
      </c>
      <c r="B95" s="4">
        <v>7.47</v>
      </c>
      <c r="C95" s="6">
        <v>2425970.5</v>
      </c>
      <c r="D95" s="4">
        <v>-8.9024000000000001</v>
      </c>
      <c r="E95" s="4">
        <v>1.0825</v>
      </c>
      <c r="F95" s="4">
        <v>0.1341</v>
      </c>
      <c r="G95" s="4">
        <v>4.3296000000000001</v>
      </c>
      <c r="H95" s="4">
        <v>-14.6286</v>
      </c>
      <c r="I95" s="13">
        <f>(D95*SQRT(5)+E95*SQRT(4)+F95*SQRT(3)+G95*SQRT(2)+H95)/8.382</f>
        <v>-3.1036416738187298</v>
      </c>
      <c r="J95" s="12">
        <f>(COUNT(I$2:I$902)-RANK(I95,I$2:I$902))/COUNT(I$2:I$902)*100</f>
        <v>65.441176470588232</v>
      </c>
    </row>
    <row r="96" spans="1:10" x14ac:dyDescent="0.4">
      <c r="A96" s="10" t="s">
        <v>52</v>
      </c>
      <c r="B96" s="4">
        <v>14.81</v>
      </c>
      <c r="C96" s="6">
        <v>31694592</v>
      </c>
      <c r="D96" s="4">
        <v>-7.5994999999999999</v>
      </c>
      <c r="E96" s="4">
        <v>-9.0036000000000005</v>
      </c>
      <c r="F96" s="4">
        <v>9.5670999999999999</v>
      </c>
      <c r="G96" s="4">
        <v>-3.0124</v>
      </c>
      <c r="H96" s="4">
        <v>-7.2636000000000003</v>
      </c>
      <c r="I96" s="13">
        <f>(D96*SQRT(5)+E96*SQRT(4)+F96*SQRT(3)+G96*SQRT(2)+H96)/8.382</f>
        <v>-3.573523293869024</v>
      </c>
      <c r="J96" s="12">
        <f>(COUNT(I$2:I$902)-RANK(I96,I$2:I$902))/COUNT(I$2:I$902)*100</f>
        <v>65.07352941176471</v>
      </c>
    </row>
    <row r="97" spans="1:10" x14ac:dyDescent="0.4">
      <c r="A97" s="10" t="s">
        <v>192</v>
      </c>
      <c r="B97" s="4">
        <v>7.18</v>
      </c>
      <c r="C97" s="6">
        <v>109412416</v>
      </c>
      <c r="D97" s="4">
        <v>-4.5213000000000001</v>
      </c>
      <c r="E97" s="4">
        <v>-0.69159999999999999</v>
      </c>
      <c r="F97" s="4">
        <v>-3.8822000000000001</v>
      </c>
      <c r="G97" s="4">
        <v>2.1337000000000002</v>
      </c>
      <c r="H97" s="4">
        <v>-15.826499999999999</v>
      </c>
      <c r="I97" s="13">
        <f>(D97*SQRT(5)+E97*SQRT(4)+F97*SQRT(3)+G97*SQRT(2)+H97)/8.382</f>
        <v>-3.7015383337840877</v>
      </c>
      <c r="J97" s="12">
        <f>(COUNT(I$2:I$902)-RANK(I97,I$2:I$902))/COUNT(I$2:I$902)*100</f>
        <v>64.705882352941174</v>
      </c>
    </row>
    <row r="98" spans="1:10" x14ac:dyDescent="0.4">
      <c r="A98" s="10" t="s">
        <v>180</v>
      </c>
      <c r="B98" s="4">
        <v>11.04</v>
      </c>
      <c r="C98" s="6">
        <v>1678627.75</v>
      </c>
      <c r="D98" s="4">
        <v>-7.4695999999999998</v>
      </c>
      <c r="E98" s="4">
        <v>-13.2689</v>
      </c>
      <c r="F98" s="4">
        <v>-0.96719999999999995</v>
      </c>
      <c r="G98" s="4">
        <v>9.9602000000000004</v>
      </c>
      <c r="H98" s="4">
        <v>-0.45090000000000002</v>
      </c>
      <c r="I98" s="13">
        <f>(D98*SQRT(5)+E98*SQRT(4)+F98*SQRT(3)+G98*SQRT(2)+H98)/8.382</f>
        <v>-3.7318805752642032</v>
      </c>
      <c r="J98" s="12">
        <f>(COUNT(I$2:I$902)-RANK(I98,I$2:I$902))/COUNT(I$2:I$902)*100</f>
        <v>64.338235294117652</v>
      </c>
    </row>
    <row r="99" spans="1:10" x14ac:dyDescent="0.4">
      <c r="A99" s="10" t="s">
        <v>245</v>
      </c>
      <c r="B99" s="4">
        <v>14.68</v>
      </c>
      <c r="C99" s="6">
        <v>19185800</v>
      </c>
      <c r="D99" s="4">
        <v>-3.4211</v>
      </c>
      <c r="E99" s="4">
        <v>-15.291399999999999</v>
      </c>
      <c r="F99" s="4">
        <v>-4.1775000000000002</v>
      </c>
      <c r="G99" s="4">
        <v>15.318199999999999</v>
      </c>
      <c r="H99" s="4">
        <v>-7.4984000000000002</v>
      </c>
      <c r="I99" s="13">
        <f>(D99*SQRT(5)+E99*SQRT(4)+F99*SQRT(3)+G99*SQRT(2)+H99)/8.382</f>
        <v>-3.7346037002266734</v>
      </c>
      <c r="J99" s="12">
        <f>(COUNT(I$2:I$902)-RANK(I99,I$2:I$902))/COUNT(I$2:I$902)*100</f>
        <v>63.970588235294116</v>
      </c>
    </row>
    <row r="100" spans="1:10" x14ac:dyDescent="0.4">
      <c r="A100" s="10" t="s">
        <v>215</v>
      </c>
      <c r="B100" s="4">
        <v>34.14</v>
      </c>
      <c r="C100" s="6">
        <v>13141853</v>
      </c>
      <c r="D100" s="4">
        <v>9.2944999999999993</v>
      </c>
      <c r="E100" s="4">
        <v>-3.7471999999999999</v>
      </c>
      <c r="F100" s="4">
        <v>-14.1348</v>
      </c>
      <c r="G100" s="4">
        <v>-8.2505000000000006</v>
      </c>
      <c r="H100" s="4">
        <v>-9.2263000000000002</v>
      </c>
      <c r="I100" s="13">
        <f>(D100*SQRT(5)+E100*SQRT(4)+F100*SQRT(3)+G100*SQRT(2)+H100)/8.382</f>
        <v>-3.8281707151410158</v>
      </c>
      <c r="J100" s="12">
        <f>(COUNT(I$2:I$902)-RANK(I100,I$2:I$902))/COUNT(I$2:I$902)*100</f>
        <v>63.602941176470587</v>
      </c>
    </row>
    <row r="101" spans="1:10" x14ac:dyDescent="0.4">
      <c r="A101" s="10" t="s">
        <v>186</v>
      </c>
      <c r="B101" s="4">
        <v>21.74</v>
      </c>
      <c r="C101" s="6">
        <v>39167328</v>
      </c>
      <c r="D101" s="4">
        <v>-1.5991</v>
      </c>
      <c r="E101" s="4">
        <v>-7.7441000000000004</v>
      </c>
      <c r="F101" s="4">
        <v>-0.95230000000000004</v>
      </c>
      <c r="G101" s="4">
        <v>-4.5654000000000003</v>
      </c>
      <c r="H101" s="4">
        <v>-4.9409999999999998</v>
      </c>
      <c r="I101" s="13">
        <f>(D101*SQRT(5)+E101*SQRT(4)+F101*SQRT(3)+G101*SQRT(2)+H101)/8.382</f>
        <v>-3.8309208881562737</v>
      </c>
      <c r="J101" s="12">
        <f>(COUNT(I$2:I$902)-RANK(I101,I$2:I$902))/COUNT(I$2:I$902)*100</f>
        <v>63.235294117647058</v>
      </c>
    </row>
    <row r="102" spans="1:10" x14ac:dyDescent="0.4">
      <c r="A102" s="16" t="s">
        <v>176</v>
      </c>
      <c r="B102" s="4">
        <v>14.33</v>
      </c>
      <c r="C102" s="6">
        <v>9399845</v>
      </c>
      <c r="D102" s="4">
        <v>-12.408300000000001</v>
      </c>
      <c r="E102" s="4">
        <v>-3.7608999999999999</v>
      </c>
      <c r="F102" s="4">
        <v>-2.2509999999999999</v>
      </c>
      <c r="G102" s="4">
        <v>15.471399999999999</v>
      </c>
      <c r="H102" s="4">
        <v>-14.904999999999999</v>
      </c>
      <c r="I102" s="13">
        <f>(D102*SQRT(5)+E102*SQRT(4)+F102*SQRT(3)+G102*SQRT(2)+H102)/8.382</f>
        <v>-3.8405613152170228</v>
      </c>
      <c r="J102" s="12">
        <f>(COUNT(I$2:I$902)-RANK(I102,I$2:I$902))/COUNT(I$2:I$902)*100</f>
        <v>62.867647058823529</v>
      </c>
    </row>
    <row r="103" spans="1:10" x14ac:dyDescent="0.4">
      <c r="A103" s="10" t="s">
        <v>219</v>
      </c>
      <c r="B103" s="4">
        <v>7.86</v>
      </c>
      <c r="C103" s="6">
        <v>3592410.5</v>
      </c>
      <c r="D103" s="4">
        <v>-9.6552000000000007</v>
      </c>
      <c r="E103" s="4">
        <v>-14.565200000000001</v>
      </c>
      <c r="F103" s="4">
        <v>5.9298999999999999</v>
      </c>
      <c r="G103" s="4">
        <v>16.1004</v>
      </c>
      <c r="H103" s="4">
        <v>-14.657999999999999</v>
      </c>
      <c r="I103" s="13">
        <f>(D103*SQRT(5)+E103*SQRT(4)+F103*SQRT(3)+G103*SQRT(2)+H103)/8.382</f>
        <v>-3.8580042248772974</v>
      </c>
      <c r="J103" s="12">
        <f>(COUNT(I$2:I$902)-RANK(I103,I$2:I$902))/COUNT(I$2:I$902)*100</f>
        <v>62.5</v>
      </c>
    </row>
    <row r="104" spans="1:10" x14ac:dyDescent="0.4">
      <c r="A104" s="10" t="s">
        <v>273</v>
      </c>
      <c r="B104" s="4">
        <v>86.02</v>
      </c>
      <c r="C104" s="6">
        <v>320440.0625</v>
      </c>
      <c r="D104" s="4">
        <v>-1.77</v>
      </c>
      <c r="E104" s="4">
        <v>-5.7625000000000002</v>
      </c>
      <c r="F104" s="4">
        <v>-3.673</v>
      </c>
      <c r="G104" s="4">
        <v>-1.9156</v>
      </c>
      <c r="H104" s="4">
        <v>-8.0393000000000008</v>
      </c>
      <c r="I104" s="13">
        <f>(D104*SQRT(5)+E104*SQRT(4)+F104*SQRT(3)+G104*SQRT(2)+H104)/8.382</f>
        <v>-3.8884550747383697</v>
      </c>
      <c r="J104" s="12">
        <f>(COUNT(I$2:I$902)-RANK(I104,I$2:I$902))/COUNT(I$2:I$902)*100</f>
        <v>62.132352941176471</v>
      </c>
    </row>
    <row r="105" spans="1:10" x14ac:dyDescent="0.4">
      <c r="A105" s="10" t="s">
        <v>228</v>
      </c>
      <c r="B105" s="4">
        <v>14.49</v>
      </c>
      <c r="C105" s="6">
        <v>3019358</v>
      </c>
      <c r="D105" s="4">
        <v>-7.0029000000000003</v>
      </c>
      <c r="E105" s="4">
        <v>-5.4505999999999997</v>
      </c>
      <c r="F105" s="4">
        <v>-0.18</v>
      </c>
      <c r="G105" s="4">
        <v>-0.98770000000000002</v>
      </c>
      <c r="H105" s="4">
        <v>-4.9836</v>
      </c>
      <c r="I105" s="13">
        <f>(D105*SQRT(5)+E105*SQRT(4)+F105*SQRT(3)+G105*SQRT(2)+H105)/8.382</f>
        <v>-3.9671138535613917</v>
      </c>
      <c r="J105" s="12">
        <f>(COUNT(I$2:I$902)-RANK(I105,I$2:I$902))/COUNT(I$2:I$902)*100</f>
        <v>61.764705882352942</v>
      </c>
    </row>
    <row r="106" spans="1:10" x14ac:dyDescent="0.4">
      <c r="A106" s="10" t="s">
        <v>41</v>
      </c>
      <c r="B106" s="4">
        <v>6.94</v>
      </c>
      <c r="C106" s="6">
        <v>102011352</v>
      </c>
      <c r="D106" s="4">
        <v>9.3785000000000007</v>
      </c>
      <c r="E106" s="4">
        <v>-2.7418</v>
      </c>
      <c r="F106" s="4">
        <v>-14.532</v>
      </c>
      <c r="G106" s="4">
        <v>-9.1623000000000001</v>
      </c>
      <c r="H106" s="4">
        <v>-10.6821</v>
      </c>
      <c r="I106" s="13">
        <f>(D106*SQRT(5)+E106*SQRT(4)+F106*SQRT(3)+G106*SQRT(2)+H106)/8.382</f>
        <v>-3.9754650120663504</v>
      </c>
      <c r="J106" s="12">
        <f>(COUNT(I$2:I$902)-RANK(I106,I$2:I$902))/COUNT(I$2:I$902)*100</f>
        <v>61.397058823529413</v>
      </c>
    </row>
    <row r="107" spans="1:10" x14ac:dyDescent="0.4">
      <c r="A107" s="10" t="s">
        <v>116</v>
      </c>
      <c r="B107" s="4">
        <v>10.64</v>
      </c>
      <c r="C107" s="6">
        <v>11379238</v>
      </c>
      <c r="D107" s="4">
        <v>-3.2107000000000001</v>
      </c>
      <c r="E107" s="4">
        <v>-20.0656</v>
      </c>
      <c r="F107" s="4">
        <v>2.7399</v>
      </c>
      <c r="G107" s="4">
        <v>4.2115999999999998</v>
      </c>
      <c r="H107" s="4">
        <v>1.1407</v>
      </c>
      <c r="I107" s="13">
        <f>(D107*SQRT(5)+E107*SQRT(4)+F107*SQRT(3)+G107*SQRT(2)+H107)/8.382</f>
        <v>-4.2314597480804199</v>
      </c>
      <c r="J107" s="12">
        <f>(COUNT(I$2:I$902)-RANK(I107,I$2:I$902))/COUNT(I$2:I$902)*100</f>
        <v>61.029411764705884</v>
      </c>
    </row>
    <row r="108" spans="1:10" x14ac:dyDescent="0.4">
      <c r="A108" s="10" t="s">
        <v>130</v>
      </c>
      <c r="B108" s="4">
        <v>37.06</v>
      </c>
      <c r="C108" s="6">
        <v>12093962</v>
      </c>
      <c r="D108" s="4">
        <v>-6.9546000000000001</v>
      </c>
      <c r="E108" s="4">
        <v>-17.017499999999998</v>
      </c>
      <c r="F108" s="4">
        <v>-4.3860000000000001</v>
      </c>
      <c r="G108" s="4">
        <v>18.213699999999999</v>
      </c>
      <c r="H108" s="4">
        <v>-4.2377000000000002</v>
      </c>
      <c r="I108" s="13">
        <f>(D108*SQRT(5)+E108*SQRT(4)+F108*SQRT(3)+G108*SQRT(2)+H108)/8.382</f>
        <v>-4.2546375134004162</v>
      </c>
      <c r="J108" s="12">
        <f>(COUNT(I$2:I$902)-RANK(I108,I$2:I$902))/COUNT(I$2:I$902)*100</f>
        <v>60.661764705882348</v>
      </c>
    </row>
    <row r="109" spans="1:10" x14ac:dyDescent="0.4">
      <c r="A109" s="10" t="s">
        <v>33</v>
      </c>
      <c r="B109" s="4">
        <v>4.93</v>
      </c>
      <c r="C109" s="6">
        <v>115000448</v>
      </c>
      <c r="D109" s="4">
        <v>-6.4976000000000003</v>
      </c>
      <c r="E109" s="4">
        <v>-15.140700000000001</v>
      </c>
      <c r="F109" s="4">
        <v>8.7568999999999999</v>
      </c>
      <c r="G109" s="4">
        <v>-3.3332999999999999</v>
      </c>
      <c r="H109" s="4">
        <v>-1.5968</v>
      </c>
      <c r="I109" s="13">
        <f>(D109*SQRT(5)+E109*SQRT(4)+F109*SQRT(3)+G109*SQRT(2)+H109)/8.382</f>
        <v>-4.2894151325770666</v>
      </c>
      <c r="J109" s="12">
        <f>(COUNT(I$2:I$902)-RANK(I109,I$2:I$902))/COUNT(I$2:I$902)*100</f>
        <v>60.294117647058819</v>
      </c>
    </row>
    <row r="110" spans="1:10" x14ac:dyDescent="0.4">
      <c r="A110" s="10" t="s">
        <v>8</v>
      </c>
      <c r="B110" s="4">
        <v>26.7</v>
      </c>
      <c r="C110" s="6">
        <v>1172610.75</v>
      </c>
      <c r="D110" s="4">
        <v>-8.8115000000000006</v>
      </c>
      <c r="E110" s="4">
        <v>-5.4532999999999996</v>
      </c>
      <c r="F110" s="4">
        <v>-3.9222999999999999</v>
      </c>
      <c r="G110" s="4">
        <v>3.1684999999999999</v>
      </c>
      <c r="H110" s="4">
        <v>-5.1509999999999998</v>
      </c>
      <c r="I110" s="13">
        <f>(D110*SQRT(5)+E110*SQRT(4)+F110*SQRT(3)+G110*SQRT(2)+H110)/8.382</f>
        <v>-4.542281101632982</v>
      </c>
      <c r="J110" s="12">
        <f>(COUNT(I$2:I$902)-RANK(I110,I$2:I$902))/COUNT(I$2:I$902)*100</f>
        <v>59.92647058823529</v>
      </c>
    </row>
    <row r="111" spans="1:10" x14ac:dyDescent="0.4">
      <c r="A111" s="10" t="s">
        <v>214</v>
      </c>
      <c r="B111" s="4">
        <v>28.63</v>
      </c>
      <c r="C111" s="6">
        <v>6190156</v>
      </c>
      <c r="D111" s="4">
        <v>-11.696199999999999</v>
      </c>
      <c r="E111" s="4">
        <v>-14.880699999999999</v>
      </c>
      <c r="F111" s="4">
        <v>2.9159000000000002</v>
      </c>
      <c r="G111" s="4">
        <v>9.9885000000000002</v>
      </c>
      <c r="H111" s="4">
        <v>-1.5812999999999999</v>
      </c>
      <c r="I111" s="13">
        <f>(D111*SQRT(5)+E111*SQRT(4)+F111*SQRT(3)+G111*SQRT(2)+H111)/8.382</f>
        <v>-4.5716820759817818</v>
      </c>
      <c r="J111" s="12">
        <f>(COUNT(I$2:I$902)-RANK(I111,I$2:I$902))/COUNT(I$2:I$902)*100</f>
        <v>59.558823529411761</v>
      </c>
    </row>
    <row r="112" spans="1:10" x14ac:dyDescent="0.4">
      <c r="A112" s="10" t="s">
        <v>175</v>
      </c>
      <c r="B112" s="4">
        <v>14.16</v>
      </c>
      <c r="C112" s="6">
        <v>469699.90629999997</v>
      </c>
      <c r="D112" s="4">
        <v>-17.4344</v>
      </c>
      <c r="E112" s="4">
        <v>-4.5822000000000003</v>
      </c>
      <c r="F112" s="4">
        <v>-4.5822000000000003</v>
      </c>
      <c r="G112" s="4">
        <v>16.831700000000001</v>
      </c>
      <c r="H112" s="4">
        <v>-11.389200000000001</v>
      </c>
      <c r="I112" s="13">
        <f>(D112*SQRT(5)+E112*SQRT(4)+F112*SQRT(3)+G112*SQRT(2)+H112)/8.382</f>
        <v>-5.2101035957491311</v>
      </c>
      <c r="J112" s="12">
        <f>(COUNT(I$2:I$902)-RANK(I112,I$2:I$902))/COUNT(I$2:I$902)*100</f>
        <v>59.191176470588239</v>
      </c>
    </row>
    <row r="113" spans="1:10" x14ac:dyDescent="0.4">
      <c r="A113" s="10" t="s">
        <v>179</v>
      </c>
      <c r="B113" s="4">
        <v>5</v>
      </c>
      <c r="C113" s="6">
        <v>17289948</v>
      </c>
      <c r="D113" s="4">
        <v>-30.747900000000001</v>
      </c>
      <c r="E113" s="4">
        <v>-17.898199999999999</v>
      </c>
      <c r="F113" s="4">
        <v>14.416499999999999</v>
      </c>
      <c r="G113" s="4">
        <v>21.9512</v>
      </c>
      <c r="H113" s="4">
        <v>4.6025</v>
      </c>
      <c r="I113" s="13">
        <f>(D113*SQRT(5)+E113*SQRT(4)+F113*SQRT(3)+G113*SQRT(2)+H113)/8.382</f>
        <v>-5.2415293900840823</v>
      </c>
      <c r="J113" s="12">
        <f>(COUNT(I$2:I$902)-RANK(I113,I$2:I$902))/COUNT(I$2:I$902)*100</f>
        <v>58.82352941176471</v>
      </c>
    </row>
    <row r="114" spans="1:10" x14ac:dyDescent="0.4">
      <c r="A114" s="10" t="s">
        <v>35</v>
      </c>
      <c r="B114" s="4">
        <v>10.28</v>
      </c>
      <c r="C114" s="6">
        <v>105744184</v>
      </c>
      <c r="D114" s="4">
        <v>-1.3150999999999999</v>
      </c>
      <c r="E114" s="4">
        <v>-6.6094999999999997</v>
      </c>
      <c r="F114" s="4">
        <v>-5.7808999999999999</v>
      </c>
      <c r="G114" s="4">
        <v>-5.7744999999999997</v>
      </c>
      <c r="H114" s="4">
        <v>-10.2967</v>
      </c>
      <c r="I114" s="13">
        <f>(D114*SQRT(5)+E114*SQRT(4)+F114*SQRT(3)+G114*SQRT(2)+H114)/8.382</f>
        <v>-5.3251660375338021</v>
      </c>
      <c r="J114" s="12">
        <f>(COUNT(I$2:I$902)-RANK(I114,I$2:I$902))/COUNT(I$2:I$902)*100</f>
        <v>58.455882352941181</v>
      </c>
    </row>
    <row r="115" spans="1:10" x14ac:dyDescent="0.4">
      <c r="A115" s="10" t="s">
        <v>147</v>
      </c>
      <c r="B115" s="4">
        <v>22.5</v>
      </c>
      <c r="C115" s="6">
        <v>116667944</v>
      </c>
      <c r="D115" s="4">
        <v>-0.36759999999999998</v>
      </c>
      <c r="E115" s="4">
        <v>-14.314</v>
      </c>
      <c r="F115" s="4">
        <v>-1.3392999999999999</v>
      </c>
      <c r="G115" s="4">
        <v>-3.2673999999999999</v>
      </c>
      <c r="H115" s="4">
        <v>-9.3838000000000008</v>
      </c>
      <c r="I115" s="13">
        <f>(D115*SQRT(5)+E115*SQRT(4)+F115*SQRT(3)+G115*SQRT(2)+H115)/8.382</f>
        <v>-5.4610254866146235</v>
      </c>
      <c r="J115" s="12">
        <f>(COUNT(I$2:I$902)-RANK(I115,I$2:I$902))/COUNT(I$2:I$902)*100</f>
        <v>58.088235294117652</v>
      </c>
    </row>
    <row r="116" spans="1:10" x14ac:dyDescent="0.4">
      <c r="A116" s="10" t="s">
        <v>238</v>
      </c>
      <c r="B116" s="4">
        <v>10.78</v>
      </c>
      <c r="C116" s="6">
        <v>28179278</v>
      </c>
      <c r="D116" s="4">
        <v>-5.0392000000000001</v>
      </c>
      <c r="E116" s="4">
        <v>-1.5986</v>
      </c>
      <c r="F116" s="4">
        <v>-9.2438000000000002</v>
      </c>
      <c r="G116" s="4">
        <v>-1.1009</v>
      </c>
      <c r="H116" s="4">
        <v>-15.1181</v>
      </c>
      <c r="I116" s="13">
        <f>(D116*SQRT(5)+E116*SQRT(4)+F116*SQRT(3)+G116*SQRT(2)+H116)/8.382</f>
        <v>-5.6252604053971211</v>
      </c>
      <c r="J116" s="12">
        <f>(COUNT(I$2:I$902)-RANK(I116,I$2:I$902))/COUNT(I$2:I$902)*100</f>
        <v>57.720588235294116</v>
      </c>
    </row>
    <row r="117" spans="1:10" x14ac:dyDescent="0.4">
      <c r="A117" s="10" t="s">
        <v>40</v>
      </c>
      <c r="B117" s="4">
        <v>6.27</v>
      </c>
      <c r="C117" s="6">
        <v>8943426</v>
      </c>
      <c r="D117" s="4">
        <v>4.8635999999999999</v>
      </c>
      <c r="E117" s="4">
        <v>-7.2533000000000003</v>
      </c>
      <c r="F117" s="4">
        <v>-15.270300000000001</v>
      </c>
      <c r="G117" s="4">
        <v>-5.8559000000000001</v>
      </c>
      <c r="H117" s="4">
        <v>-8.8663000000000007</v>
      </c>
      <c r="I117" s="13">
        <f>(D117*SQRT(5)+E117*SQRT(4)+F117*SQRT(3)+G117*SQRT(2)+H117)/8.382</f>
        <v>-5.6344534038835201</v>
      </c>
      <c r="J117" s="12">
        <f>(COUNT(I$2:I$902)-RANK(I117,I$2:I$902))/COUNT(I$2:I$902)*100</f>
        <v>57.352941176470587</v>
      </c>
    </row>
    <row r="118" spans="1:10" x14ac:dyDescent="0.4">
      <c r="A118" s="10" t="s">
        <v>183</v>
      </c>
      <c r="B118" s="4">
        <v>27.71</v>
      </c>
      <c r="C118" s="6">
        <v>129038864</v>
      </c>
      <c r="D118" s="4">
        <v>-4.9736000000000002</v>
      </c>
      <c r="E118" s="4">
        <v>-15.8919</v>
      </c>
      <c r="F118" s="4">
        <v>-5.2641</v>
      </c>
      <c r="G118" s="4">
        <v>7.0297000000000001</v>
      </c>
      <c r="H118" s="4">
        <v>-7.8483999999999998</v>
      </c>
      <c r="I118" s="13">
        <f>(D118*SQRT(5)+E118*SQRT(4)+F118*SQRT(3)+G118*SQRT(2)+H118)/8.382</f>
        <v>-5.9567763385352102</v>
      </c>
      <c r="J118" s="12">
        <f>(COUNT(I$2:I$902)-RANK(I118,I$2:I$902))/COUNT(I$2:I$902)*100</f>
        <v>56.985294117647058</v>
      </c>
    </row>
    <row r="119" spans="1:10" x14ac:dyDescent="0.4">
      <c r="A119" s="10" t="s">
        <v>88</v>
      </c>
      <c r="B119" s="4">
        <v>29.55</v>
      </c>
      <c r="C119" s="6">
        <v>33477512</v>
      </c>
      <c r="D119" s="4">
        <v>0.90449999999999997</v>
      </c>
      <c r="E119" s="4">
        <v>-18.3812</v>
      </c>
      <c r="F119" s="4">
        <v>-7.4885999999999999</v>
      </c>
      <c r="G119" s="4">
        <v>0.85609999999999997</v>
      </c>
      <c r="H119" s="4">
        <v>-4.0103999999999997</v>
      </c>
      <c r="I119" s="13">
        <f>(D119*SQRT(5)+E119*SQRT(4)+F119*SQRT(3)+G119*SQRT(2)+H119)/8.382</f>
        <v>-6.0260324458558969</v>
      </c>
      <c r="J119" s="12">
        <f>(COUNT(I$2:I$902)-RANK(I119,I$2:I$902))/COUNT(I$2:I$902)*100</f>
        <v>56.617647058823529</v>
      </c>
    </row>
    <row r="120" spans="1:10" x14ac:dyDescent="0.4">
      <c r="A120" s="10" t="s">
        <v>156</v>
      </c>
      <c r="B120" s="4">
        <v>26.84</v>
      </c>
      <c r="C120" s="6">
        <v>68799520</v>
      </c>
      <c r="D120" s="4">
        <v>-9.1362000000000005</v>
      </c>
      <c r="E120" s="4">
        <v>-8.6525999999999996</v>
      </c>
      <c r="F120" s="4">
        <v>-1.7932999999999999</v>
      </c>
      <c r="G120" s="4">
        <v>-2.0055999999999998</v>
      </c>
      <c r="H120" s="4">
        <v>-7.2884000000000002</v>
      </c>
      <c r="I120" s="13">
        <f>(D120*SQRT(5)+E120*SQRT(4)+F120*SQRT(3)+G120*SQRT(2)+H120)/8.382</f>
        <v>-6.0803146850324898</v>
      </c>
      <c r="J120" s="12">
        <f>(COUNT(I$2:I$902)-RANK(I120,I$2:I$902))/COUNT(I$2:I$902)*100</f>
        <v>56.25</v>
      </c>
    </row>
    <row r="121" spans="1:10" x14ac:dyDescent="0.4">
      <c r="A121" s="10" t="s">
        <v>164</v>
      </c>
      <c r="B121" s="4">
        <v>2.56</v>
      </c>
      <c r="C121" s="6">
        <v>410345.5625</v>
      </c>
      <c r="D121" s="4">
        <v>-16.3399</v>
      </c>
      <c r="E121" s="4">
        <v>-11.7241</v>
      </c>
      <c r="F121" s="4">
        <v>1.1858</v>
      </c>
      <c r="G121" s="4">
        <v>4.4897999999999998</v>
      </c>
      <c r="H121" s="4">
        <v>-1.5385</v>
      </c>
      <c r="I121" s="13">
        <f>(D121*SQRT(5)+E121*SQRT(4)+F121*SQRT(3)+G121*SQRT(2)+H121)/8.382</f>
        <v>-6.3374403776653443</v>
      </c>
      <c r="J121" s="12">
        <f>(COUNT(I$2:I$902)-RANK(I121,I$2:I$902))/COUNT(I$2:I$902)*100</f>
        <v>55.882352941176471</v>
      </c>
    </row>
    <row r="122" spans="1:10" x14ac:dyDescent="0.4">
      <c r="A122" s="10" t="s">
        <v>270</v>
      </c>
      <c r="B122" s="4">
        <v>80.13</v>
      </c>
      <c r="C122" s="6">
        <v>989021.5625</v>
      </c>
      <c r="D122" s="4">
        <v>-5.4736000000000002</v>
      </c>
      <c r="E122" s="4">
        <v>-10.339</v>
      </c>
      <c r="F122" s="4">
        <v>-6.2587999999999999</v>
      </c>
      <c r="G122" s="4">
        <v>-2.3757000000000001</v>
      </c>
      <c r="H122" s="4">
        <v>-8.4647000000000006</v>
      </c>
      <c r="I122" s="13">
        <f>(D122*SQRT(5)+E122*SQRT(4)+F122*SQRT(3)+G122*SQRT(2)+H122)/8.382</f>
        <v>-6.6311558621074571</v>
      </c>
      <c r="J122" s="12">
        <f>(COUNT(I$2:I$902)-RANK(I122,I$2:I$902))/COUNT(I$2:I$902)*100</f>
        <v>55.514705882352942</v>
      </c>
    </row>
    <row r="123" spans="1:10" x14ac:dyDescent="0.4">
      <c r="A123" s="10" t="s">
        <v>234</v>
      </c>
      <c r="B123" s="4">
        <v>26.33</v>
      </c>
      <c r="C123" s="6">
        <v>12356374</v>
      </c>
      <c r="D123" s="4">
        <v>-3.1284000000000001</v>
      </c>
      <c r="E123" s="4">
        <v>-12.4085</v>
      </c>
      <c r="F123" s="4">
        <v>3.7999999999999999E-2</v>
      </c>
      <c r="G123" s="4">
        <v>-9.5500000000000007</v>
      </c>
      <c r="H123" s="4">
        <v>-11.644299999999999</v>
      </c>
      <c r="I123" s="13">
        <f>(D123*SQRT(5)+E123*SQRT(4)+F123*SQRT(3)+G123*SQRT(2)+H123)/8.382</f>
        <v>-6.7879428120717948</v>
      </c>
      <c r="J123" s="12">
        <f>(COUNT(I$2:I$902)-RANK(I123,I$2:I$902))/COUNT(I$2:I$902)*100</f>
        <v>55.147058823529413</v>
      </c>
    </row>
    <row r="124" spans="1:10" x14ac:dyDescent="0.4">
      <c r="A124" s="10" t="s">
        <v>170</v>
      </c>
      <c r="B124" s="4">
        <v>16.309999999999999</v>
      </c>
      <c r="C124" s="6">
        <v>7259654</v>
      </c>
      <c r="D124" s="4">
        <v>-12.3118</v>
      </c>
      <c r="E124" s="4">
        <v>-20.439</v>
      </c>
      <c r="F124" s="4">
        <v>2.3854000000000002</v>
      </c>
      <c r="G124" s="4">
        <v>10.5763</v>
      </c>
      <c r="H124" s="4">
        <v>-7.6444000000000001</v>
      </c>
      <c r="I124" s="13">
        <f>(D124*SQRT(5)+E124*SQRT(4)+F124*SQRT(3)+G124*SQRT(2)+H124)/8.382</f>
        <v>-6.7959485599237111</v>
      </c>
      <c r="J124" s="12">
        <f>(COUNT(I$2:I$902)-RANK(I124,I$2:I$902))/COUNT(I$2:I$902)*100</f>
        <v>54.779411764705884</v>
      </c>
    </row>
    <row r="125" spans="1:10" x14ac:dyDescent="0.4">
      <c r="A125" s="10" t="s">
        <v>161</v>
      </c>
      <c r="B125" s="4">
        <v>51.42</v>
      </c>
      <c r="C125" s="6">
        <v>173415616</v>
      </c>
      <c r="D125" s="4">
        <v>3.6694</v>
      </c>
      <c r="E125" s="4">
        <v>-14.442600000000001</v>
      </c>
      <c r="F125" s="4">
        <v>-14.6273</v>
      </c>
      <c r="G125" s="4">
        <v>-3.7978999999999998</v>
      </c>
      <c r="H125" s="4">
        <v>-7.6177000000000001</v>
      </c>
      <c r="I125" s="13">
        <f>(D125*SQRT(5)+E125*SQRT(4)+F125*SQRT(3)+G125*SQRT(2)+H125)/8.382</f>
        <v>-7.039386856293401</v>
      </c>
      <c r="J125" s="12">
        <f>(COUNT(I$2:I$902)-RANK(I125,I$2:I$902))/COUNT(I$2:I$902)*100</f>
        <v>54.411764705882348</v>
      </c>
    </row>
    <row r="126" spans="1:10" x14ac:dyDescent="0.4">
      <c r="A126" s="10" t="s">
        <v>227</v>
      </c>
      <c r="B126" s="4">
        <v>12.6</v>
      </c>
      <c r="C126" s="6">
        <v>2379936.5</v>
      </c>
      <c r="D126" s="4">
        <v>-10.5418</v>
      </c>
      <c r="E126" s="4">
        <v>-9.6076999999999995</v>
      </c>
      <c r="F126" s="4">
        <v>-3.0922999999999998</v>
      </c>
      <c r="G126" s="4">
        <v>-3.4584999999999999</v>
      </c>
      <c r="H126" s="4">
        <v>-6.6666999999999996</v>
      </c>
      <c r="I126" s="13">
        <f>(D126*SQRT(5)+E126*SQRT(4)+F126*SQRT(3)+G126*SQRT(2)+H126)/8.382</f>
        <v>-7.1225673732903685</v>
      </c>
      <c r="J126" s="12">
        <f>(COUNT(I$2:I$902)-RANK(I126,I$2:I$902))/COUNT(I$2:I$902)*100</f>
        <v>54.044117647058819</v>
      </c>
    </row>
    <row r="127" spans="1:10" x14ac:dyDescent="0.4">
      <c r="A127" s="10" t="s">
        <v>49</v>
      </c>
      <c r="B127" s="4">
        <v>14.73</v>
      </c>
      <c r="C127" s="6">
        <v>124127608</v>
      </c>
      <c r="D127" s="4">
        <v>-19.727499999999999</v>
      </c>
      <c r="E127" s="4">
        <v>-20.8065</v>
      </c>
      <c r="F127" s="4">
        <v>4.5422000000000002</v>
      </c>
      <c r="G127" s="4">
        <v>14.6303</v>
      </c>
      <c r="H127" s="4">
        <v>-2.9643999999999999</v>
      </c>
      <c r="I127" s="13">
        <f>(D127*SQRT(5)+E127*SQRT(4)+F127*SQRT(3)+G127*SQRT(2)+H127)/8.382</f>
        <v>-7.1739132863756447</v>
      </c>
      <c r="J127" s="12">
        <f>(COUNT(I$2:I$902)-RANK(I127,I$2:I$902))/COUNT(I$2:I$902)*100</f>
        <v>53.67647058823529</v>
      </c>
    </row>
    <row r="128" spans="1:10" x14ac:dyDescent="0.4">
      <c r="A128" s="16" t="s">
        <v>212</v>
      </c>
      <c r="B128" s="4">
        <v>17.53</v>
      </c>
      <c r="C128" s="6">
        <v>211007552</v>
      </c>
      <c r="D128" s="4">
        <v>4.82E-2</v>
      </c>
      <c r="E128" s="4">
        <v>-11.410399999999999</v>
      </c>
      <c r="F128" s="4">
        <v>-10.780099999999999</v>
      </c>
      <c r="G128" s="4">
        <v>-7.6882999999999999</v>
      </c>
      <c r="H128" s="4">
        <v>-10.7888</v>
      </c>
      <c r="I128" s="13">
        <f>(D128*SQRT(5)+E128*SQRT(4)+F128*SQRT(3)+G128*SQRT(2)+H128)/8.382</f>
        <v>-7.5216416804761197</v>
      </c>
      <c r="J128" s="12">
        <f>(COUNT(I$2:I$902)-RANK(I128,I$2:I$902))/COUNT(I$2:I$902)*100</f>
        <v>53.308823529411761</v>
      </c>
    </row>
    <row r="129" spans="1:10" x14ac:dyDescent="0.4">
      <c r="A129" s="16" t="s">
        <v>123</v>
      </c>
      <c r="B129" s="4">
        <v>14.2</v>
      </c>
      <c r="C129" s="6">
        <v>19284802</v>
      </c>
      <c r="D129" s="4">
        <v>-5.8251999999999997</v>
      </c>
      <c r="E129" s="4">
        <v>-13.148</v>
      </c>
      <c r="F129" s="4">
        <v>-7.9901</v>
      </c>
      <c r="G129" s="4">
        <v>-4.1334</v>
      </c>
      <c r="H129" s="4">
        <v>-5.7104999999999997</v>
      </c>
      <c r="I129" s="13">
        <f>(D129*SQRT(5)+E129*SQRT(4)+F129*SQRT(3)+G129*SQRT(2)+H129)/8.382</f>
        <v>-7.7209273059891208</v>
      </c>
      <c r="J129" s="12">
        <f>(COUNT(I$2:I$902)-RANK(I129,I$2:I$902))/COUNT(I$2:I$902)*100</f>
        <v>52.941176470588239</v>
      </c>
    </row>
    <row r="130" spans="1:10" x14ac:dyDescent="0.4">
      <c r="A130" s="10" t="s">
        <v>18</v>
      </c>
      <c r="B130" s="4">
        <v>2.06</v>
      </c>
      <c r="C130" s="6">
        <v>2494735.5</v>
      </c>
      <c r="D130" s="4">
        <v>-6.7403000000000004</v>
      </c>
      <c r="E130" s="4">
        <v>-13.0433</v>
      </c>
      <c r="F130" s="4">
        <v>-4.6157000000000004</v>
      </c>
      <c r="G130" s="4">
        <v>-5.5045999999999999</v>
      </c>
      <c r="H130" s="4">
        <v>-8.0357000000000003</v>
      </c>
      <c r="I130" s="13">
        <f>(D130*SQRT(5)+E130*SQRT(4)+F130*SQRT(3)+G130*SQRT(2)+H130)/8.382</f>
        <v>-7.7515361341775764</v>
      </c>
      <c r="J130" s="12">
        <f>(COUNT(I$2:I$902)-RANK(I130,I$2:I$902))/COUNT(I$2:I$902)*100</f>
        <v>52.57352941176471</v>
      </c>
    </row>
    <row r="131" spans="1:10" x14ac:dyDescent="0.4">
      <c r="A131" s="10" t="s">
        <v>91</v>
      </c>
      <c r="B131" s="4">
        <v>20.94</v>
      </c>
      <c r="C131" s="6">
        <v>12819651</v>
      </c>
      <c r="D131" s="4">
        <v>-8.8768999999999991</v>
      </c>
      <c r="E131" s="4">
        <v>-15.7416</v>
      </c>
      <c r="F131" s="4">
        <v>-4.8840000000000003</v>
      </c>
      <c r="G131" s="4">
        <v>-2.2421000000000002</v>
      </c>
      <c r="H131" s="4">
        <v>-2.6957</v>
      </c>
      <c r="I131" s="13">
        <f>(D131*SQRT(5)+E131*SQRT(4)+F131*SQRT(3)+G131*SQRT(2)+H131)/8.382</f>
        <v>-7.8332612982380097</v>
      </c>
      <c r="J131" s="12">
        <f>(COUNT(I$2:I$902)-RANK(I131,I$2:I$902))/COUNT(I$2:I$902)*100</f>
        <v>52.205882352941181</v>
      </c>
    </row>
    <row r="132" spans="1:10" x14ac:dyDescent="0.4">
      <c r="A132" s="10" t="s">
        <v>148</v>
      </c>
      <c r="B132" s="4">
        <v>17.690000000000001</v>
      </c>
      <c r="C132" s="6">
        <v>186769568</v>
      </c>
      <c r="D132" s="4">
        <v>-4.2748999999999997</v>
      </c>
      <c r="E132" s="4">
        <v>-20.099399999999999</v>
      </c>
      <c r="F132" s="4">
        <v>-7.4306999999999999</v>
      </c>
      <c r="G132" s="4">
        <v>0.1699</v>
      </c>
      <c r="H132" s="4">
        <v>-3.7541000000000002</v>
      </c>
      <c r="I132" s="13">
        <f>(D132*SQRT(5)+E132*SQRT(4)+F132*SQRT(3)+G132*SQRT(2)+H132)/8.382</f>
        <v>-7.8909498984214643</v>
      </c>
      <c r="J132" s="12">
        <f>(COUNT(I$2:I$902)-RANK(I132,I$2:I$902))/COUNT(I$2:I$902)*100</f>
        <v>51.838235294117652</v>
      </c>
    </row>
    <row r="133" spans="1:10" x14ac:dyDescent="0.4">
      <c r="A133" s="10" t="s">
        <v>89</v>
      </c>
      <c r="B133" s="4">
        <v>8.25</v>
      </c>
      <c r="C133" s="6">
        <v>1498715.5</v>
      </c>
      <c r="D133" s="4">
        <v>-5.5255000000000001</v>
      </c>
      <c r="E133" s="4">
        <v>-13.8203</v>
      </c>
      <c r="F133" s="4">
        <v>-6.9843000000000002</v>
      </c>
      <c r="G133" s="4">
        <v>-6.3463000000000003</v>
      </c>
      <c r="H133" s="4">
        <v>-5.8129999999999997</v>
      </c>
      <c r="I133" s="13">
        <f>(D133*SQRT(5)+E133*SQRT(4)+F133*SQRT(3)+G133*SQRT(2)+H133)/8.382</f>
        <v>-7.9791433543148145</v>
      </c>
      <c r="J133" s="12">
        <f>(COUNT(I$2:I$902)-RANK(I133,I$2:I$902))/COUNT(I$2:I$902)*100</f>
        <v>51.470588235294116</v>
      </c>
    </row>
    <row r="134" spans="1:10" x14ac:dyDescent="0.4">
      <c r="A134" s="10" t="s">
        <v>28</v>
      </c>
      <c r="B134" s="4">
        <v>9.7899999999999991</v>
      </c>
      <c r="C134" s="6">
        <v>14898166</v>
      </c>
      <c r="D134" s="4">
        <v>-16.493500000000001</v>
      </c>
      <c r="E134" s="4">
        <v>-15.920999999999999</v>
      </c>
      <c r="F134" s="4">
        <v>-0.88870000000000005</v>
      </c>
      <c r="G134" s="4">
        <v>3.5979000000000001</v>
      </c>
      <c r="H134" s="4">
        <v>-2.2953999999999999</v>
      </c>
      <c r="I134" s="13">
        <f>(D134*SQRT(5)+E134*SQRT(4)+F134*SQRT(3)+G134*SQRT(2)+H134)/8.382</f>
        <v>-8.0492796186491393</v>
      </c>
      <c r="J134" s="12">
        <f>(COUNT(I$2:I$902)-RANK(I134,I$2:I$902))/COUNT(I$2:I$902)*100</f>
        <v>51.102941176470587</v>
      </c>
    </row>
    <row r="135" spans="1:10" x14ac:dyDescent="0.4">
      <c r="A135" s="10" t="s">
        <v>17</v>
      </c>
      <c r="B135" s="4">
        <v>11.8</v>
      </c>
      <c r="C135" s="6">
        <v>122752576</v>
      </c>
      <c r="D135" s="4">
        <v>-5.9010999999999996</v>
      </c>
      <c r="E135" s="4">
        <v>-13.742699999999999</v>
      </c>
      <c r="F135" s="4">
        <v>-0.75690000000000002</v>
      </c>
      <c r="G135" s="4">
        <v>-7.0865999999999998</v>
      </c>
      <c r="H135" s="4">
        <v>-15.654</v>
      </c>
      <c r="I135" s="13">
        <f>(D135*SQRT(5)+E135*SQRT(4)+F135*SQRT(3)+G135*SQRT(2)+H135)/8.382</f>
        <v>-8.0729677677625951</v>
      </c>
      <c r="J135" s="12">
        <f>(COUNT(I$2:I$902)-RANK(I135,I$2:I$902))/COUNT(I$2:I$902)*100</f>
        <v>50.735294117647058</v>
      </c>
    </row>
    <row r="136" spans="1:10" x14ac:dyDescent="0.4">
      <c r="A136" s="10" t="s">
        <v>230</v>
      </c>
      <c r="B136" s="4">
        <v>17.98</v>
      </c>
      <c r="C136" s="6">
        <v>20530590</v>
      </c>
      <c r="D136" s="4">
        <v>-11.264900000000001</v>
      </c>
      <c r="E136" s="4">
        <v>-11.5556</v>
      </c>
      <c r="F136" s="4">
        <v>-4.9786999999999999</v>
      </c>
      <c r="G136" s="4">
        <v>-3.2812999999999999</v>
      </c>
      <c r="H136" s="4">
        <v>-6.3053999999999997</v>
      </c>
      <c r="I136" s="13">
        <f>(D136*SQRT(5)+E136*SQRT(4)+F136*SQRT(3)+G136*SQRT(2)+H136)/8.382</f>
        <v>-8.0970535048431636</v>
      </c>
      <c r="J136" s="12">
        <f>(COUNT(I$2:I$902)-RANK(I136,I$2:I$902))/COUNT(I$2:I$902)*100</f>
        <v>50.367647058823529</v>
      </c>
    </row>
    <row r="137" spans="1:10" x14ac:dyDescent="0.4">
      <c r="A137" s="10" t="s">
        <v>239</v>
      </c>
      <c r="B137" s="4">
        <v>5.16</v>
      </c>
      <c r="C137" s="6">
        <v>2566774.75</v>
      </c>
      <c r="D137" s="4">
        <v>-9.9475999999999996</v>
      </c>
      <c r="E137" s="4">
        <v>-16.639700000000001</v>
      </c>
      <c r="F137" s="4">
        <v>-9.6321999999999992</v>
      </c>
      <c r="G137" s="4">
        <v>-2.4575</v>
      </c>
      <c r="H137" s="4">
        <v>7.5</v>
      </c>
      <c r="I137" s="13">
        <f>(D137*SQRT(5)+E137*SQRT(4)+F137*SQRT(3)+G137*SQRT(2)+H137)/8.382</f>
        <v>-8.1343115522755571</v>
      </c>
      <c r="J137" s="12">
        <f>(COUNT(I$2:I$902)-RANK(I137,I$2:I$902))/COUNT(I$2:I$902)*100</f>
        <v>50</v>
      </c>
    </row>
    <row r="138" spans="1:10" x14ac:dyDescent="0.4">
      <c r="A138" s="10" t="s">
        <v>31</v>
      </c>
      <c r="B138" s="4">
        <v>10.78</v>
      </c>
      <c r="C138" s="6">
        <v>103862400</v>
      </c>
      <c r="D138" s="4">
        <v>-11.9899</v>
      </c>
      <c r="E138" s="4">
        <v>-14.91</v>
      </c>
      <c r="F138" s="4">
        <v>-6.0156999999999998</v>
      </c>
      <c r="G138" s="4">
        <v>4.7618999999999998</v>
      </c>
      <c r="H138" s="4">
        <v>-8.3332999999999995</v>
      </c>
      <c r="I138" s="13">
        <f>(D138*SQRT(5)+E138*SQRT(4)+F138*SQRT(3)+G138*SQRT(2)+H138)/8.382</f>
        <v>-8.1900126370618445</v>
      </c>
      <c r="J138" s="12">
        <f>(COUNT(I$2:I$902)-RANK(I138,I$2:I$902))/COUNT(I$2:I$902)*100</f>
        <v>49.632352941176471</v>
      </c>
    </row>
    <row r="139" spans="1:10" x14ac:dyDescent="0.4">
      <c r="A139" s="10" t="s">
        <v>85</v>
      </c>
      <c r="B139" s="4">
        <v>41.87</v>
      </c>
      <c r="C139" s="6">
        <v>195013168</v>
      </c>
      <c r="D139" s="4">
        <v>-4.8212999999999999</v>
      </c>
      <c r="E139" s="4">
        <v>-17.1097</v>
      </c>
      <c r="F139" s="4">
        <v>-5.1001000000000003</v>
      </c>
      <c r="G139" s="4">
        <v>-4.2534000000000001</v>
      </c>
      <c r="H139" s="4">
        <v>-9.7629000000000001</v>
      </c>
      <c r="I139" s="13">
        <f>(D139*SQRT(5)+E139*SQRT(4)+F139*SQRT(3)+G139*SQRT(2)+H139)/8.382</f>
        <v>-8.3049275626102954</v>
      </c>
      <c r="J139" s="12">
        <f>(COUNT(I$2:I$902)-RANK(I139,I$2:I$902))/COUNT(I$2:I$902)*100</f>
        <v>49.264705882352942</v>
      </c>
    </row>
    <row r="140" spans="1:10" x14ac:dyDescent="0.4">
      <c r="A140" s="10" t="s">
        <v>274</v>
      </c>
      <c r="B140" s="4">
        <v>5.91</v>
      </c>
      <c r="C140" s="6">
        <v>211264.625</v>
      </c>
      <c r="D140" s="4">
        <v>3.9365999999999999</v>
      </c>
      <c r="E140" s="4">
        <v>-16.705300000000001</v>
      </c>
      <c r="F140" s="4">
        <v>-14.920400000000001</v>
      </c>
      <c r="G140" s="4">
        <v>-5.5911</v>
      </c>
      <c r="H140" s="4">
        <v>-11.791</v>
      </c>
      <c r="I140" s="13">
        <f>(D140*SQRT(5)+E140*SQRT(4)+F140*SQRT(3)+G140*SQRT(2)+H140)/8.382</f>
        <v>-8.369004428252115</v>
      </c>
      <c r="J140" s="12">
        <f>(COUNT(I$2:I$902)-RANK(I140,I$2:I$902))/COUNT(I$2:I$902)*100</f>
        <v>48.897058823529413</v>
      </c>
    </row>
    <row r="141" spans="1:10" x14ac:dyDescent="0.4">
      <c r="A141" s="10" t="s">
        <v>90</v>
      </c>
      <c r="B141" s="4">
        <v>7.99</v>
      </c>
      <c r="C141" s="6">
        <v>185945200</v>
      </c>
      <c r="D141" s="4">
        <v>-7.0472000000000001</v>
      </c>
      <c r="E141" s="4">
        <v>-15.788600000000001</v>
      </c>
      <c r="F141" s="4">
        <v>-6.4920999999999998</v>
      </c>
      <c r="G141" s="4">
        <v>-4.1929999999999996</v>
      </c>
      <c r="H141" s="4">
        <v>-6.1024000000000003</v>
      </c>
      <c r="I141" s="13">
        <f>(D141*SQRT(5)+E141*SQRT(4)+F141*SQRT(3)+G141*SQRT(2)+H141)/8.382</f>
        <v>-8.4242499124176593</v>
      </c>
      <c r="J141" s="12">
        <f>(COUNT(I$2:I$902)-RANK(I141,I$2:I$902))/COUNT(I$2:I$902)*100</f>
        <v>48.529411764705884</v>
      </c>
    </row>
    <row r="142" spans="1:10" x14ac:dyDescent="0.4">
      <c r="A142" s="10" t="s">
        <v>256</v>
      </c>
      <c r="B142" s="4">
        <v>18.010000000000002</v>
      </c>
      <c r="C142" s="6">
        <v>59559964</v>
      </c>
      <c r="D142" s="4">
        <v>-11.542199999999999</v>
      </c>
      <c r="E142" s="4">
        <v>-17.837599999999998</v>
      </c>
      <c r="F142" s="4">
        <v>-2.3847999999999998</v>
      </c>
      <c r="G142" s="4">
        <v>2.0396999999999998</v>
      </c>
      <c r="H142" s="4">
        <v>-8.0653000000000006</v>
      </c>
      <c r="I142" s="13">
        <f>(D142*SQRT(5)+E142*SQRT(4)+F142*SQRT(3)+G142*SQRT(2)+H142)/8.382</f>
        <v>-8.4461545183268836</v>
      </c>
      <c r="J142" s="12">
        <f>(COUNT(I$2:I$902)-RANK(I142,I$2:I$902))/COUNT(I$2:I$902)*100</f>
        <v>48.161764705882355</v>
      </c>
    </row>
    <row r="143" spans="1:10" x14ac:dyDescent="0.4">
      <c r="A143" s="10" t="s">
        <v>100</v>
      </c>
      <c r="B143" s="4">
        <v>5.0199999999999996</v>
      </c>
      <c r="C143" s="6">
        <v>1752990.625</v>
      </c>
      <c r="D143" s="4">
        <v>-16.4725</v>
      </c>
      <c r="E143" s="4">
        <v>-20.6951</v>
      </c>
      <c r="F143" s="4">
        <v>-2.9014000000000002</v>
      </c>
      <c r="G143" s="4">
        <v>10.572699999999999</v>
      </c>
      <c r="H143" s="4">
        <v>-8.3941999999999997</v>
      </c>
      <c r="I143" s="13">
        <f>(D143*SQRT(5)+E143*SQRT(4)+F143*SQRT(3)+G143*SQRT(2)+H143)/8.382</f>
        <v>-9.1495283036916746</v>
      </c>
      <c r="J143" s="12">
        <f>(COUNT(I$2:I$902)-RANK(I143,I$2:I$902))/COUNT(I$2:I$902)*100</f>
        <v>47.794117647058826</v>
      </c>
    </row>
    <row r="144" spans="1:10" x14ac:dyDescent="0.4">
      <c r="A144" s="10" t="s">
        <v>64</v>
      </c>
      <c r="B144" s="4">
        <v>25.13</v>
      </c>
      <c r="C144" s="6">
        <v>195267248</v>
      </c>
      <c r="D144" s="4">
        <v>-6.5799000000000003</v>
      </c>
      <c r="E144" s="4">
        <v>-16.317</v>
      </c>
      <c r="F144" s="4">
        <v>-8.1841000000000008</v>
      </c>
      <c r="G144" s="4">
        <v>-4.0473999999999997</v>
      </c>
      <c r="H144" s="4">
        <v>-10.3141</v>
      </c>
      <c r="I144" s="13">
        <f>(D144*SQRT(5)+E144*SQRT(4)+F144*SQRT(3)+G144*SQRT(2)+H144)/8.382</f>
        <v>-9.2532055203679526</v>
      </c>
      <c r="J144" s="12">
        <f>(COUNT(I$2:I$902)-RANK(I144,I$2:I$902))/COUNT(I$2:I$902)*100</f>
        <v>47.42647058823529</v>
      </c>
    </row>
    <row r="145" spans="1:10" x14ac:dyDescent="0.4">
      <c r="A145" s="16" t="s">
        <v>92</v>
      </c>
      <c r="B145" s="4">
        <v>24.21</v>
      </c>
      <c r="C145" s="6">
        <v>963162816</v>
      </c>
      <c r="D145" s="4">
        <v>-11.9756</v>
      </c>
      <c r="E145" s="4">
        <v>-18.794599999999999</v>
      </c>
      <c r="F145" s="4">
        <v>-5.0808</v>
      </c>
      <c r="G145" s="4">
        <v>-1.0263</v>
      </c>
      <c r="H145" s="4">
        <v>-4.3085000000000004</v>
      </c>
      <c r="I145" s="13">
        <f>(D145*SQRT(5)+E145*SQRT(4)+F145*SQRT(3)+G145*SQRT(2)+H145)/8.382</f>
        <v>-9.4163167255435383</v>
      </c>
      <c r="J145" s="12">
        <f>(COUNT(I$2:I$902)-RANK(I145,I$2:I$902))/COUNT(I$2:I$902)*100</f>
        <v>47.058823529411761</v>
      </c>
    </row>
    <row r="146" spans="1:10" x14ac:dyDescent="0.4">
      <c r="A146" s="10" t="s">
        <v>189</v>
      </c>
      <c r="B146" s="4">
        <v>75.290000000000006</v>
      </c>
      <c r="C146" s="6">
        <v>1932594.5</v>
      </c>
      <c r="D146" s="4">
        <v>-7.9819000000000004</v>
      </c>
      <c r="E146" s="4">
        <v>-14.841799999999999</v>
      </c>
      <c r="F146" s="4">
        <v>-12.2494</v>
      </c>
      <c r="G146" s="4">
        <v>-6.0049999999999999</v>
      </c>
      <c r="H146" s="4">
        <v>-2.9893000000000001</v>
      </c>
      <c r="I146" s="13">
        <f>(D146*SQRT(5)+E146*SQRT(4)+F146*SQRT(3)+G146*SQRT(2)+H146)/8.382</f>
        <v>-9.571690120960417</v>
      </c>
      <c r="J146" s="12">
        <f>(COUNT(I$2:I$902)-RANK(I146,I$2:I$902))/COUNT(I$2:I$902)*100</f>
        <v>46.691176470588239</v>
      </c>
    </row>
    <row r="147" spans="1:10" x14ac:dyDescent="0.4">
      <c r="A147" s="10" t="s">
        <v>225</v>
      </c>
      <c r="B147" s="4">
        <v>2.5099999999999998</v>
      </c>
      <c r="C147" s="6">
        <v>263587.4375</v>
      </c>
      <c r="D147" s="4">
        <v>-1.9531000000000001</v>
      </c>
      <c r="E147" s="4">
        <v>-13.4483</v>
      </c>
      <c r="F147" s="4">
        <v>-14.0411</v>
      </c>
      <c r="G147" s="4">
        <v>-7.3800999999999997</v>
      </c>
      <c r="H147" s="4">
        <v>-14.6259</v>
      </c>
      <c r="I147" s="13">
        <f>(D147*SQRT(5)+E147*SQRT(4)+F147*SQRT(3)+G147*SQRT(2)+H147)/8.382</f>
        <v>-9.6214149931615225</v>
      </c>
      <c r="J147" s="12">
        <f>(COUNT(I$2:I$902)-RANK(I147,I$2:I$902))/COUNT(I$2:I$902)*100</f>
        <v>46.32352941176471</v>
      </c>
    </row>
    <row r="148" spans="1:10" x14ac:dyDescent="0.4">
      <c r="A148" s="10" t="s">
        <v>255</v>
      </c>
      <c r="B148" s="4">
        <v>14.8</v>
      </c>
      <c r="C148" s="6">
        <v>153892640</v>
      </c>
      <c r="D148" s="4">
        <v>-12.327</v>
      </c>
      <c r="E148" s="4">
        <v>-17.131</v>
      </c>
      <c r="F148" s="4">
        <v>-6.5869</v>
      </c>
      <c r="G148" s="4">
        <v>0.68030000000000002</v>
      </c>
      <c r="H148" s="4">
        <v>-10.085000000000001</v>
      </c>
      <c r="I148" s="13">
        <f>(D148*SQRT(5)+E148*SQRT(4)+F148*SQRT(3)+G148*SQRT(2)+H148)/8.382</f>
        <v>-9.8255506963174586</v>
      </c>
      <c r="J148" s="12">
        <f>(COUNT(I$2:I$902)-RANK(I148,I$2:I$902))/COUNT(I$2:I$902)*100</f>
        <v>45.955882352941174</v>
      </c>
    </row>
    <row r="149" spans="1:10" x14ac:dyDescent="0.4">
      <c r="A149" s="10" t="s">
        <v>105</v>
      </c>
      <c r="B149" s="4">
        <v>30.76</v>
      </c>
      <c r="C149" s="6">
        <v>3750186</v>
      </c>
      <c r="D149" s="4">
        <v>-6.6463999999999999</v>
      </c>
      <c r="E149" s="4">
        <v>-17.797999999999998</v>
      </c>
      <c r="F149" s="4">
        <v>2.3626999999999998</v>
      </c>
      <c r="G149" s="4">
        <v>-16.093800000000002</v>
      </c>
      <c r="H149" s="4">
        <v>-15.7029</v>
      </c>
      <c r="I149" s="13">
        <f>(D149*SQRT(5)+E149*SQRT(4)+F149*SQRT(3)+G149*SQRT(2)+H149)/8.382</f>
        <v>-10.120312096484341</v>
      </c>
      <c r="J149" s="12">
        <f>(COUNT(I$2:I$902)-RANK(I149,I$2:I$902))/COUNT(I$2:I$902)*100</f>
        <v>45.588235294117645</v>
      </c>
    </row>
    <row r="150" spans="1:10" x14ac:dyDescent="0.4">
      <c r="A150" s="10" t="s">
        <v>59</v>
      </c>
      <c r="B150" s="4">
        <v>12.73</v>
      </c>
      <c r="C150" s="6">
        <v>17069632</v>
      </c>
      <c r="D150" s="4">
        <v>-12.3278</v>
      </c>
      <c r="E150" s="4">
        <v>-16.469799999999999</v>
      </c>
      <c r="F150" s="4">
        <v>-1.3943000000000001</v>
      </c>
      <c r="G150" s="4">
        <v>-5</v>
      </c>
      <c r="H150" s="4">
        <v>-15.4153</v>
      </c>
      <c r="I150" s="13">
        <f>(D150*SQRT(5)+E150*SQRT(4)+F150*SQRT(3)+G150*SQRT(2)+H150)/8.382</f>
        <v>-10.189306259351071</v>
      </c>
      <c r="J150" s="12">
        <f>(COUNT(I$2:I$902)-RANK(I150,I$2:I$902))/COUNT(I$2:I$902)*100</f>
        <v>45.220588235294116</v>
      </c>
    </row>
    <row r="151" spans="1:10" x14ac:dyDescent="0.4">
      <c r="A151" s="10" t="s">
        <v>34</v>
      </c>
      <c r="B151" s="4">
        <v>14.7</v>
      </c>
      <c r="C151" s="6">
        <v>4209706</v>
      </c>
      <c r="D151" s="4">
        <v>-7.2968999999999999</v>
      </c>
      <c r="E151" s="4">
        <v>-13.1411</v>
      </c>
      <c r="F151" s="4">
        <v>-15.0091</v>
      </c>
      <c r="G151" s="4">
        <v>-6.0702999999999996</v>
      </c>
      <c r="H151" s="4">
        <v>-11.6587</v>
      </c>
      <c r="I151" s="13">
        <f>(D151*SQRT(5)+E151*SQRT(4)+F151*SQRT(3)+G151*SQRT(2)+H151)/8.382</f>
        <v>-10.598722117462854</v>
      </c>
      <c r="J151" s="12">
        <f>(COUNT(I$2:I$902)-RANK(I151,I$2:I$902))/COUNT(I$2:I$902)*100</f>
        <v>44.852941176470587</v>
      </c>
    </row>
    <row r="152" spans="1:10" x14ac:dyDescent="0.4">
      <c r="A152" s="10" t="s">
        <v>86</v>
      </c>
      <c r="B152" s="4">
        <v>1.27</v>
      </c>
      <c r="C152" s="6">
        <v>2227573.5</v>
      </c>
      <c r="D152" s="4">
        <v>-18.589700000000001</v>
      </c>
      <c r="E152" s="4">
        <v>-15.333299999999999</v>
      </c>
      <c r="F152" s="4">
        <v>-0.78129999999999999</v>
      </c>
      <c r="G152" s="4">
        <v>3.2519999999999998</v>
      </c>
      <c r="H152" s="4">
        <v>-20.625</v>
      </c>
      <c r="I152" s="13">
        <f>(D152*SQRT(5)+E152*SQRT(4)+F152*SQRT(3)+G152*SQRT(2)+H152)/8.382</f>
        <v>-10.691202776478658</v>
      </c>
      <c r="J152" s="12">
        <f>(COUNT(I$2:I$902)-RANK(I152,I$2:I$902))/COUNT(I$2:I$902)*100</f>
        <v>44.485294117647058</v>
      </c>
    </row>
    <row r="153" spans="1:10" x14ac:dyDescent="0.4">
      <c r="A153" s="10" t="s">
        <v>73</v>
      </c>
      <c r="B153" s="4">
        <v>10.08</v>
      </c>
      <c r="C153" s="6">
        <v>3794092</v>
      </c>
      <c r="D153" s="4">
        <v>-18.362300000000001</v>
      </c>
      <c r="E153" s="4">
        <v>-26.7773</v>
      </c>
      <c r="F153" s="4">
        <v>-5.1974</v>
      </c>
      <c r="G153" s="4">
        <v>8.9730000000000008</v>
      </c>
      <c r="H153" s="4">
        <v>-2.0407999999999999</v>
      </c>
      <c r="I153" s="13">
        <f>(D153*SQRT(5)+E153*SQRT(4)+F153*SQRT(3)+G153*SQRT(2)+H153)/8.382</f>
        <v>-11.09128771120605</v>
      </c>
      <c r="J153" s="12">
        <f>(COUNT(I$2:I$902)-RANK(I153,I$2:I$902))/COUNT(I$2:I$902)*100</f>
        <v>44.117647058823529</v>
      </c>
    </row>
    <row r="154" spans="1:10" x14ac:dyDescent="0.4">
      <c r="A154" s="10" t="s">
        <v>231</v>
      </c>
      <c r="B154" s="4">
        <v>13.11</v>
      </c>
      <c r="C154" s="6">
        <v>400411936</v>
      </c>
      <c r="D154" s="4">
        <v>-11.888400000000001</v>
      </c>
      <c r="E154" s="4">
        <v>-14.4216</v>
      </c>
      <c r="F154" s="4">
        <v>-14.8474</v>
      </c>
      <c r="G154" s="4">
        <v>-7.6109999999999998</v>
      </c>
      <c r="H154" s="4">
        <v>-4.0263999999999998</v>
      </c>
      <c r="I154" s="13">
        <f>(D154*SQRT(5)+E154*SQRT(4)+F154*SQRT(3)+G154*SQRT(2)+H154)/8.382</f>
        <v>-11.445108700456727</v>
      </c>
      <c r="J154" s="12">
        <f>(COUNT(I$2:I$902)-RANK(I154,I$2:I$902))/COUNT(I$2:I$902)*100</f>
        <v>43.75</v>
      </c>
    </row>
    <row r="155" spans="1:10" x14ac:dyDescent="0.4">
      <c r="A155" s="10" t="s">
        <v>153</v>
      </c>
      <c r="B155" s="4">
        <v>52.95</v>
      </c>
      <c r="C155" s="6">
        <v>349312192</v>
      </c>
      <c r="D155" s="4">
        <v>-12.7379</v>
      </c>
      <c r="E155" s="4">
        <v>-24.428100000000001</v>
      </c>
      <c r="F155" s="4">
        <v>-8.1523000000000003</v>
      </c>
      <c r="G155" s="4">
        <v>3.3170999999999999</v>
      </c>
      <c r="H155" s="4">
        <v>-10.5725</v>
      </c>
      <c r="I155" s="13">
        <f>(D155*SQRT(5)+E155*SQRT(4)+F155*SQRT(3)+G155*SQRT(2)+H155)/8.382</f>
        <v>-11.613054197254897</v>
      </c>
      <c r="J155" s="12">
        <f>(COUNT(I$2:I$902)-RANK(I155,I$2:I$902))/COUNT(I$2:I$902)*100</f>
        <v>43.382352941176471</v>
      </c>
    </row>
    <row r="156" spans="1:10" x14ac:dyDescent="0.4">
      <c r="A156" s="10" t="s">
        <v>122</v>
      </c>
      <c r="B156" s="4">
        <v>11.23</v>
      </c>
      <c r="C156" s="6">
        <v>14490122</v>
      </c>
      <c r="D156" s="4">
        <v>-10.4573</v>
      </c>
      <c r="E156" s="4">
        <v>-21.026700000000002</v>
      </c>
      <c r="F156" s="4">
        <v>-15.7539</v>
      </c>
      <c r="G156" s="4">
        <v>-2.1777000000000002</v>
      </c>
      <c r="H156" s="4">
        <v>-2.0070000000000001</v>
      </c>
      <c r="I156" s="13">
        <f>(D156*SQRT(5)+E156*SQRT(4)+F156*SQRT(3)+G156*SQRT(2)+H156)/8.382</f>
        <v>-11.669043396951539</v>
      </c>
      <c r="J156" s="12">
        <f>(COUNT(I$2:I$902)-RANK(I156,I$2:I$902))/COUNT(I$2:I$902)*100</f>
        <v>43.014705882352942</v>
      </c>
    </row>
    <row r="157" spans="1:10" x14ac:dyDescent="0.4">
      <c r="A157" s="10" t="s">
        <v>19</v>
      </c>
      <c r="B157" s="4">
        <v>13.45</v>
      </c>
      <c r="C157" s="6">
        <v>4790629.5</v>
      </c>
      <c r="D157" s="4">
        <v>-11.8611</v>
      </c>
      <c r="E157" s="4">
        <v>-19.461099999999998</v>
      </c>
      <c r="F157" s="4">
        <v>-8.0027000000000008</v>
      </c>
      <c r="G157" s="4">
        <v>-2.1818</v>
      </c>
      <c r="H157" s="4">
        <v>-15.9375</v>
      </c>
      <c r="I157" s="13">
        <f>(D157*SQRT(5)+E157*SQRT(4)+F157*SQRT(3)+G157*SQRT(2)+H157)/8.382</f>
        <v>-11.730916253404896</v>
      </c>
      <c r="J157" s="12">
        <f>(COUNT(I$2:I$902)-RANK(I157,I$2:I$902))/COUNT(I$2:I$902)*100</f>
        <v>42.647058823529413</v>
      </c>
    </row>
    <row r="158" spans="1:10" x14ac:dyDescent="0.4">
      <c r="A158" s="10" t="s">
        <v>140</v>
      </c>
      <c r="B158" s="4">
        <v>9.6199999999999992</v>
      </c>
      <c r="C158" s="6">
        <v>5496837.5</v>
      </c>
      <c r="D158" s="4">
        <v>-17.080300000000001</v>
      </c>
      <c r="E158" s="4">
        <v>-21.989100000000001</v>
      </c>
      <c r="F158" s="4">
        <v>-4.8647999999999998</v>
      </c>
      <c r="G158" s="4">
        <v>-1.1305000000000001</v>
      </c>
      <c r="H158" s="4">
        <v>-6.3291000000000004</v>
      </c>
      <c r="I158" s="13">
        <f>(D158*SQRT(5)+E158*SQRT(4)+F158*SQRT(3)+G158*SQRT(2)+H158)/8.382</f>
        <v>-11.754337995348786</v>
      </c>
      <c r="J158" s="12">
        <f>(COUNT(I$2:I$902)-RANK(I158,I$2:I$902))/COUNT(I$2:I$902)*100</f>
        <v>42.279411764705884</v>
      </c>
    </row>
    <row r="159" spans="1:10" x14ac:dyDescent="0.4">
      <c r="A159" s="10" t="s">
        <v>137</v>
      </c>
      <c r="B159" s="4">
        <v>3.25</v>
      </c>
      <c r="C159" s="6">
        <v>463204.53129999997</v>
      </c>
      <c r="D159" s="4">
        <v>-15.8217</v>
      </c>
      <c r="E159" s="4">
        <v>-15.1904</v>
      </c>
      <c r="F159" s="4">
        <v>-5.7671000000000001</v>
      </c>
      <c r="G159" s="4">
        <v>-6.6092000000000004</v>
      </c>
      <c r="H159" s="4">
        <v>-13.563800000000001</v>
      </c>
      <c r="I159" s="13">
        <f>(D159*SQRT(5)+E159*SQRT(4)+F159*SQRT(3)+G159*SQRT(2)+H159)/8.382</f>
        <v>-11.770308662416507</v>
      </c>
      <c r="J159" s="12">
        <f>(COUNT(I$2:I$902)-RANK(I159,I$2:I$902))/COUNT(I$2:I$902)*100</f>
        <v>41.911764705882355</v>
      </c>
    </row>
    <row r="160" spans="1:10" x14ac:dyDescent="0.4">
      <c r="A160" s="10" t="s">
        <v>3</v>
      </c>
      <c r="B160" s="4">
        <v>16.5</v>
      </c>
      <c r="C160" s="6">
        <v>61914980</v>
      </c>
      <c r="D160" s="4">
        <v>-17.0854</v>
      </c>
      <c r="E160" s="4">
        <v>-24.068100000000001</v>
      </c>
      <c r="F160" s="4">
        <v>-5.2268999999999997</v>
      </c>
      <c r="G160" s="4">
        <v>1.3512999999999999</v>
      </c>
      <c r="H160" s="4">
        <v>-8.3841999999999999</v>
      </c>
      <c r="I160" s="13">
        <f>(D160*SQRT(5)+E160*SQRT(4)+F160*SQRT(3)+G160*SQRT(2)+H160)/8.382</f>
        <v>-12.153035719639933</v>
      </c>
      <c r="J160" s="12">
        <f>(COUNT(I$2:I$902)-RANK(I160,I$2:I$902))/COUNT(I$2:I$902)*100</f>
        <v>41.544117647058826</v>
      </c>
    </row>
    <row r="161" spans="1:10" x14ac:dyDescent="0.4">
      <c r="A161" s="10" t="s">
        <v>39</v>
      </c>
      <c r="B161" s="4">
        <v>29.59</v>
      </c>
      <c r="C161" s="6">
        <v>61179776</v>
      </c>
      <c r="D161" s="4">
        <v>-12.351900000000001</v>
      </c>
      <c r="E161" s="4">
        <v>-16.459599999999998</v>
      </c>
      <c r="F161" s="4">
        <v>-13.1494</v>
      </c>
      <c r="G161" s="4">
        <v>-8.077</v>
      </c>
      <c r="H161" s="4">
        <v>-11.0877</v>
      </c>
      <c r="I161" s="13">
        <f>(D161*SQRT(5)+E161*SQRT(4)+F161*SQRT(3)+G161*SQRT(2)+H161)/8.382</f>
        <v>-12.625223083227553</v>
      </c>
      <c r="J161" s="12">
        <f>(COUNT(I$2:I$902)-RANK(I161,I$2:I$902))/COUNT(I$2:I$902)*100</f>
        <v>41.17647058823529</v>
      </c>
    </row>
    <row r="162" spans="1:10" x14ac:dyDescent="0.4">
      <c r="A162" s="10" t="s">
        <v>94</v>
      </c>
      <c r="B162" s="4">
        <v>19.66</v>
      </c>
      <c r="C162" s="6">
        <v>224458976</v>
      </c>
      <c r="D162" s="4">
        <v>-18.5684</v>
      </c>
      <c r="E162" s="4">
        <v>-18.046399999999998</v>
      </c>
      <c r="F162" s="4">
        <v>-8.8549000000000007</v>
      </c>
      <c r="G162" s="4">
        <v>-8.3450000000000006</v>
      </c>
      <c r="H162" s="4">
        <v>-2.0916000000000001</v>
      </c>
      <c r="I162" s="13">
        <f>(D162*SQRT(5)+E162*SQRT(4)+F162*SQRT(3)+G162*SQRT(2)+H162)/8.382</f>
        <v>-12.74676133468769</v>
      </c>
      <c r="J162" s="12">
        <f>(COUNT(I$2:I$902)-RANK(I162,I$2:I$902))/COUNT(I$2:I$902)*100</f>
        <v>40.808823529411761</v>
      </c>
    </row>
    <row r="163" spans="1:10" x14ac:dyDescent="0.4">
      <c r="A163" s="10" t="s">
        <v>150</v>
      </c>
      <c r="B163" s="4">
        <v>7.76</v>
      </c>
      <c r="C163" s="6">
        <v>22910992</v>
      </c>
      <c r="D163" s="4">
        <v>-15.8217</v>
      </c>
      <c r="E163" s="4">
        <v>-19.547899999999998</v>
      </c>
      <c r="F163" s="4">
        <v>-14.4712</v>
      </c>
      <c r="G163" s="4">
        <v>-3.2418999999999998</v>
      </c>
      <c r="H163" s="4">
        <v>-4.1974999999999998</v>
      </c>
      <c r="I163" s="13">
        <f>(D163*SQRT(5)+E163*SQRT(4)+F163*SQRT(3)+G163*SQRT(2)+H163)/8.382</f>
        <v>-12.923083907654078</v>
      </c>
      <c r="J163" s="12">
        <f>(COUNT(I$2:I$902)-RANK(I163,I$2:I$902))/COUNT(I$2:I$902)*100</f>
        <v>40.441176470588239</v>
      </c>
    </row>
    <row r="164" spans="1:10" x14ac:dyDescent="0.4">
      <c r="A164" s="10" t="s">
        <v>131</v>
      </c>
      <c r="B164" s="4">
        <v>18.95</v>
      </c>
      <c r="C164" s="6">
        <v>7445148</v>
      </c>
      <c r="D164" s="4">
        <v>-11.3599</v>
      </c>
      <c r="E164" s="4">
        <v>-18.069900000000001</v>
      </c>
      <c r="F164" s="4">
        <v>-15.9367</v>
      </c>
      <c r="G164" s="4">
        <v>-7.7858999999999998</v>
      </c>
      <c r="H164" s="4">
        <v>-8.6746999999999996</v>
      </c>
      <c r="I164" s="13">
        <f>(D164*SQRT(5)+E164*SQRT(4)+F164*SQRT(3)+G164*SQRT(2)+H164)/8.382</f>
        <v>-12.983787651856774</v>
      </c>
      <c r="J164" s="12">
        <f>(COUNT(I$2:I$902)-RANK(I164,I$2:I$902))/COUNT(I$2:I$902)*100</f>
        <v>40.07352941176471</v>
      </c>
    </row>
    <row r="165" spans="1:10" x14ac:dyDescent="0.4">
      <c r="A165" s="16" t="s">
        <v>66</v>
      </c>
      <c r="B165" s="4">
        <v>9.76</v>
      </c>
      <c r="C165" s="6">
        <v>8321389</v>
      </c>
      <c r="D165" s="4">
        <v>-21.811900000000001</v>
      </c>
      <c r="E165" s="4">
        <v>-10.8809</v>
      </c>
      <c r="F165" s="4">
        <v>0.92390000000000005</v>
      </c>
      <c r="G165" s="4">
        <v>-7.7504999999999997</v>
      </c>
      <c r="H165" s="4">
        <v>-30.927099999999999</v>
      </c>
      <c r="I165" s="13">
        <f>(D165*SQRT(5)+E165*SQRT(4)+F165*SQRT(3)+G165*SQRT(2)+H165)/8.382</f>
        <v>-13.22147597142537</v>
      </c>
      <c r="J165" s="12">
        <f>(COUNT(I$2:I$902)-RANK(I165,I$2:I$902))/COUNT(I$2:I$902)*100</f>
        <v>39.705882352941174</v>
      </c>
    </row>
    <row r="166" spans="1:10" x14ac:dyDescent="0.4">
      <c r="A166" s="10" t="s">
        <v>43</v>
      </c>
      <c r="B166" s="4">
        <v>14.74</v>
      </c>
      <c r="C166" s="6">
        <v>137399904</v>
      </c>
      <c r="D166" s="4">
        <v>-15.1899</v>
      </c>
      <c r="E166" s="4">
        <v>-12.5741</v>
      </c>
      <c r="F166" s="4">
        <v>-15.626799999999999</v>
      </c>
      <c r="G166" s="4">
        <v>-9.3481000000000005</v>
      </c>
      <c r="H166" s="4">
        <v>-11.736499999999999</v>
      </c>
      <c r="I166" s="13">
        <f>(D166*SQRT(5)+E166*SQRT(4)+F166*SQRT(3)+G166*SQRT(2)+H166)/8.382</f>
        <v>-13.259003857499561</v>
      </c>
      <c r="J166" s="12">
        <f>(COUNT(I$2:I$902)-RANK(I166,I$2:I$902))/COUNT(I$2:I$902)*100</f>
        <v>39.338235294117645</v>
      </c>
    </row>
    <row r="167" spans="1:10" x14ac:dyDescent="0.4">
      <c r="A167" s="10" t="s">
        <v>62</v>
      </c>
      <c r="B167" s="4">
        <v>37.92</v>
      </c>
      <c r="C167" s="6">
        <v>97413016</v>
      </c>
      <c r="D167" s="4">
        <v>-9.4771999999999998</v>
      </c>
      <c r="E167" s="4">
        <v>-21.798300000000001</v>
      </c>
      <c r="F167" s="4">
        <v>-11.814</v>
      </c>
      <c r="G167" s="4">
        <v>-11.5878</v>
      </c>
      <c r="H167" s="4">
        <v>-10.2485</v>
      </c>
      <c r="I167" s="13">
        <f>(D167*SQRT(5)+E167*SQRT(4)+F167*SQRT(3)+G167*SQRT(2)+H167)/8.382</f>
        <v>-13.348465234436492</v>
      </c>
      <c r="J167" s="12">
        <f>(COUNT(I$2:I$902)-RANK(I167,I$2:I$902))/COUNT(I$2:I$902)*100</f>
        <v>38.970588235294116</v>
      </c>
    </row>
    <row r="168" spans="1:10" x14ac:dyDescent="0.4">
      <c r="A168" s="10" t="s">
        <v>257</v>
      </c>
      <c r="B168" s="4">
        <v>8.56</v>
      </c>
      <c r="C168" s="6">
        <v>9800218</v>
      </c>
      <c r="D168" s="4">
        <v>-16.7315</v>
      </c>
      <c r="E168" s="4">
        <v>-20.3721</v>
      </c>
      <c r="F168" s="4">
        <v>-14.825900000000001</v>
      </c>
      <c r="G168" s="4">
        <v>-4.6771000000000003</v>
      </c>
      <c r="H168" s="4">
        <v>-3.0577999999999999</v>
      </c>
      <c r="I168" s="13">
        <f>(D168*SQRT(5)+E168*SQRT(4)+F168*SQRT(3)+G168*SQRT(2)+H168)/8.382</f>
        <v>-13.541923369845906</v>
      </c>
      <c r="J168" s="12">
        <f>(COUNT(I$2:I$902)-RANK(I168,I$2:I$902))/COUNT(I$2:I$902)*100</f>
        <v>38.602941176470587</v>
      </c>
    </row>
    <row r="169" spans="1:10" x14ac:dyDescent="0.4">
      <c r="A169" s="10" t="s">
        <v>61</v>
      </c>
      <c r="B169" s="4">
        <v>11.14</v>
      </c>
      <c r="C169" s="6">
        <v>167540544</v>
      </c>
      <c r="D169" s="4">
        <v>-21.272099999999998</v>
      </c>
      <c r="E169" s="4">
        <v>-21.438600000000001</v>
      </c>
      <c r="F169" s="4">
        <v>-9.2095000000000002</v>
      </c>
      <c r="G169" s="4">
        <v>-0.53569999999999995</v>
      </c>
      <c r="H169" s="4">
        <v>-7.1666999999999996</v>
      </c>
      <c r="I169" s="13">
        <f>(D169*SQRT(5)+E169*SQRT(4)+F169*SQRT(3)+G169*SQRT(2)+H169)/8.382</f>
        <v>-13.638591952021251</v>
      </c>
      <c r="J169" s="12">
        <f>(COUNT(I$2:I$902)-RANK(I169,I$2:I$902))/COUNT(I$2:I$902)*100</f>
        <v>38.235294117647058</v>
      </c>
    </row>
    <row r="170" spans="1:10" x14ac:dyDescent="0.4">
      <c r="A170" s="10" t="s">
        <v>190</v>
      </c>
      <c r="B170" s="4">
        <v>80.09</v>
      </c>
      <c r="C170" s="6">
        <v>15583336</v>
      </c>
      <c r="D170" s="4">
        <v>-12.6013</v>
      </c>
      <c r="E170" s="4">
        <v>-21.440200000000001</v>
      </c>
      <c r="F170" s="4">
        <v>-17.2624</v>
      </c>
      <c r="G170" s="4">
        <v>-6.5351999999999997</v>
      </c>
      <c r="H170" s="4">
        <v>-6.1519000000000004</v>
      </c>
      <c r="I170" s="13">
        <f>(D170*SQRT(5)+E170*SQRT(4)+F170*SQRT(3)+G170*SQRT(2)+H170)/8.382</f>
        <v>-13.881076800079423</v>
      </c>
      <c r="J170" s="12">
        <f>(COUNT(I$2:I$902)-RANK(I170,I$2:I$902))/COUNT(I$2:I$902)*100</f>
        <v>37.867647058823529</v>
      </c>
    </row>
    <row r="171" spans="1:10" x14ac:dyDescent="0.4">
      <c r="A171" s="10" t="s">
        <v>266</v>
      </c>
      <c r="B171" s="4">
        <v>4.29</v>
      </c>
      <c r="C171" s="6">
        <v>247062.375</v>
      </c>
      <c r="D171" s="4">
        <v>-15.0495</v>
      </c>
      <c r="E171" s="4">
        <v>-24.204899999999999</v>
      </c>
      <c r="F171" s="4">
        <v>-21.715299999999999</v>
      </c>
      <c r="G171" s="4">
        <v>-0.2326</v>
      </c>
      <c r="H171" s="4">
        <v>-2.0548000000000002</v>
      </c>
      <c r="I171" s="13">
        <f>(D171*SQRT(5)+E171*SQRT(4)+F171*SQRT(3)+G171*SQRT(2)+H171)/8.382</f>
        <v>-14.561829396753939</v>
      </c>
      <c r="J171" s="12">
        <f>(COUNT(I$2:I$902)-RANK(I171,I$2:I$902))/COUNT(I$2:I$902)*100</f>
        <v>37.5</v>
      </c>
    </row>
    <row r="172" spans="1:10" x14ac:dyDescent="0.4">
      <c r="A172" s="10" t="s">
        <v>248</v>
      </c>
      <c r="B172" s="4">
        <v>6.51</v>
      </c>
      <c r="C172" s="6">
        <v>30865320</v>
      </c>
      <c r="D172" s="4">
        <v>-20.4038</v>
      </c>
      <c r="E172" s="4">
        <v>-23.1967</v>
      </c>
      <c r="F172" s="4">
        <v>-8.2337000000000007</v>
      </c>
      <c r="G172" s="4">
        <v>-1.81</v>
      </c>
      <c r="H172" s="4">
        <v>-13.660500000000001</v>
      </c>
      <c r="I172" s="13">
        <f>(D172*SQRT(5)+E172*SQRT(4)+F172*SQRT(3)+G172*SQRT(2)+H172)/8.382</f>
        <v>-14.614542720291743</v>
      </c>
      <c r="J172" s="12">
        <f>(COUNT(I$2:I$902)-RANK(I172,I$2:I$902))/COUNT(I$2:I$902)*100</f>
        <v>37.132352941176471</v>
      </c>
    </row>
    <row r="173" spans="1:10" x14ac:dyDescent="0.4">
      <c r="A173" s="10" t="s">
        <v>252</v>
      </c>
      <c r="B173" s="4">
        <v>3.9</v>
      </c>
      <c r="C173" s="6">
        <v>1222902.75</v>
      </c>
      <c r="D173" s="4">
        <v>-20.2454</v>
      </c>
      <c r="E173" s="4">
        <v>-23.228300000000001</v>
      </c>
      <c r="F173" s="4">
        <v>-12.7517</v>
      </c>
      <c r="G173" s="4">
        <v>-3.9409000000000001</v>
      </c>
      <c r="H173" s="4">
        <v>-7.3634000000000004</v>
      </c>
      <c r="I173" s="13">
        <f>(D173*SQRT(5)+E173*SQRT(4)+F173*SQRT(3)+G173*SQRT(2)+H173)/8.382</f>
        <v>-15.12168422124868</v>
      </c>
      <c r="J173" s="12">
        <f>(COUNT(I$2:I$902)-RANK(I173,I$2:I$902))/COUNT(I$2:I$902)*100</f>
        <v>36.764705882352942</v>
      </c>
    </row>
    <row r="174" spans="1:10" x14ac:dyDescent="0.4">
      <c r="A174" s="10" t="s">
        <v>241</v>
      </c>
      <c r="B174" s="4">
        <v>3.33</v>
      </c>
      <c r="C174" s="6">
        <v>1409413.5</v>
      </c>
      <c r="D174" s="4">
        <v>-23.4483</v>
      </c>
      <c r="E174" s="4">
        <v>-15.051</v>
      </c>
      <c r="F174" s="4">
        <v>-12.827199999999999</v>
      </c>
      <c r="G174" s="4">
        <v>-11.2</v>
      </c>
      <c r="H174" s="4">
        <v>-11.436199999999999</v>
      </c>
      <c r="I174" s="13">
        <f>(D174*SQRT(5)+E174*SQRT(4)+F174*SQRT(3)+G174*SQRT(2)+H174)/8.382</f>
        <v>-15.751222473661953</v>
      </c>
      <c r="J174" s="12">
        <f>(COUNT(I$2:I$902)-RANK(I174,I$2:I$902))/COUNT(I$2:I$902)*100</f>
        <v>36.397058823529413</v>
      </c>
    </row>
    <row r="175" spans="1:10" x14ac:dyDescent="0.4">
      <c r="A175" s="10" t="s">
        <v>240</v>
      </c>
      <c r="B175" s="4">
        <v>7.78</v>
      </c>
      <c r="C175" s="6">
        <v>1348011.25</v>
      </c>
      <c r="D175" s="4">
        <v>-22.698</v>
      </c>
      <c r="E175" s="4">
        <v>-24.0398</v>
      </c>
      <c r="F175" s="4">
        <v>-13.7232</v>
      </c>
      <c r="G175" s="4">
        <v>1.1702999999999999</v>
      </c>
      <c r="H175" s="4">
        <v>-11.5909</v>
      </c>
      <c r="I175" s="13">
        <f>(D175*SQRT(5)+E175*SQRT(4)+F175*SQRT(3)+G175*SQRT(2)+H175)/8.382</f>
        <v>-15.812335536110023</v>
      </c>
      <c r="J175" s="12">
        <f>(COUNT(I$2:I$902)-RANK(I175,I$2:I$902))/COUNT(I$2:I$902)*100</f>
        <v>36.029411764705884</v>
      </c>
    </row>
    <row r="176" spans="1:10" x14ac:dyDescent="0.4">
      <c r="A176" s="10" t="s">
        <v>74</v>
      </c>
      <c r="B176" s="4">
        <v>7.08</v>
      </c>
      <c r="C176" s="6">
        <v>25665226</v>
      </c>
      <c r="D176" s="4">
        <v>-9.6887000000000008</v>
      </c>
      <c r="E176" s="4">
        <v>-7.2758000000000003</v>
      </c>
      <c r="F176" s="4">
        <v>11.3207</v>
      </c>
      <c r="G176" s="4">
        <v>-50</v>
      </c>
      <c r="H176" s="4">
        <v>-45.370399999999997</v>
      </c>
      <c r="I176" s="13">
        <f>(D176*SQRT(5)+E176*SQRT(4)+F176*SQRT(3)+G176*SQRT(2)+H176)/8.382</f>
        <v>-15.83026036208685</v>
      </c>
      <c r="J176" s="12">
        <f>(COUNT(I$2:I$902)-RANK(I176,I$2:I$902))/COUNT(I$2:I$902)*100</f>
        <v>35.661764705882355</v>
      </c>
    </row>
    <row r="177" spans="1:10" x14ac:dyDescent="0.4">
      <c r="A177" s="10" t="s">
        <v>155</v>
      </c>
      <c r="B177" s="4">
        <v>32.82</v>
      </c>
      <c r="C177" s="6">
        <v>214671552</v>
      </c>
      <c r="D177" s="4">
        <v>-7.8349000000000002</v>
      </c>
      <c r="E177" s="4">
        <v>-29.4194</v>
      </c>
      <c r="F177" s="4">
        <v>-9.1865000000000006</v>
      </c>
      <c r="G177" s="4">
        <v>-9.8598999999999997</v>
      </c>
      <c r="H177" s="4">
        <v>-26.790099999999999</v>
      </c>
      <c r="I177" s="13">
        <f>(D177*SQRT(5)+E177*SQRT(4)+F177*SQRT(3)+G177*SQRT(2)+H177)/8.382</f>
        <v>-15.867783111940717</v>
      </c>
      <c r="J177" s="12">
        <f>(COUNT(I$2:I$902)-RANK(I177,I$2:I$902))/COUNT(I$2:I$902)*100</f>
        <v>35.294117647058826</v>
      </c>
    </row>
    <row r="178" spans="1:10" x14ac:dyDescent="0.4">
      <c r="A178" s="10" t="s">
        <v>163</v>
      </c>
      <c r="B178" s="4">
        <v>3.49</v>
      </c>
      <c r="C178" s="6">
        <v>21245858</v>
      </c>
      <c r="D178" s="4">
        <v>-42.026600000000002</v>
      </c>
      <c r="E178" s="4">
        <v>-25.267700000000001</v>
      </c>
      <c r="F178" s="4">
        <v>-5.4200999999999997</v>
      </c>
      <c r="G178" s="4">
        <v>19.1126</v>
      </c>
      <c r="H178" s="4">
        <v>-7.1809000000000003</v>
      </c>
      <c r="I178" s="13">
        <f>(D178*SQRT(5)+E178*SQRT(4)+F178*SQRT(3)+G178*SQRT(2)+H178)/8.382</f>
        <v>-15.992510726924925</v>
      </c>
      <c r="J178" s="12">
        <f>(COUNT(I$2:I$902)-RANK(I178,I$2:I$902))/COUNT(I$2:I$902)*100</f>
        <v>34.92647058823529</v>
      </c>
    </row>
    <row r="179" spans="1:10" x14ac:dyDescent="0.4">
      <c r="A179" s="10" t="s">
        <v>29</v>
      </c>
      <c r="B179" s="4">
        <v>7.5</v>
      </c>
      <c r="C179" s="6">
        <v>8548352</v>
      </c>
      <c r="D179" s="4">
        <v>-19.789100000000001</v>
      </c>
      <c r="E179" s="4">
        <v>-25.445499999999999</v>
      </c>
      <c r="F179" s="4">
        <v>-14.2791</v>
      </c>
      <c r="G179" s="4">
        <v>-4.9059999999999997</v>
      </c>
      <c r="H179" s="4">
        <v>-8.8061000000000007</v>
      </c>
      <c r="I179" s="13">
        <f>(D179*SQRT(5)+E179*SQRT(4)+F179*SQRT(3)+G179*SQRT(2)+H179)/8.382</f>
        <v>-16.179567076700103</v>
      </c>
      <c r="J179" s="12">
        <f>(COUNT(I$2:I$902)-RANK(I179,I$2:I$902))/COUNT(I$2:I$902)*100</f>
        <v>34.558823529411761</v>
      </c>
    </row>
    <row r="180" spans="1:10" x14ac:dyDescent="0.4">
      <c r="A180" s="10" t="s">
        <v>195</v>
      </c>
      <c r="B180" s="4">
        <v>20.3</v>
      </c>
      <c r="C180" s="6">
        <v>23018792</v>
      </c>
      <c r="D180" s="4">
        <v>-25.064599999999999</v>
      </c>
      <c r="E180" s="4">
        <v>-24.282</v>
      </c>
      <c r="F180" s="4">
        <v>-6.4085000000000001</v>
      </c>
      <c r="G180" s="4">
        <v>-2.2158000000000002</v>
      </c>
      <c r="H180" s="4">
        <v>-17.142900000000001</v>
      </c>
      <c r="I180" s="13">
        <f>(D180*SQRT(5)+E180*SQRT(4)+F180*SQRT(3)+G180*SQRT(2)+H180)/8.382</f>
        <v>-16.22363534247825</v>
      </c>
      <c r="J180" s="12">
        <f>(COUNT(I$2:I$902)-RANK(I180,I$2:I$902))/COUNT(I$2:I$902)*100</f>
        <v>34.191176470588239</v>
      </c>
    </row>
    <row r="181" spans="1:10" x14ac:dyDescent="0.4">
      <c r="A181" s="10" t="s">
        <v>201</v>
      </c>
      <c r="B181" s="4">
        <v>0.96</v>
      </c>
      <c r="C181" s="6">
        <v>210211.1563</v>
      </c>
      <c r="D181" s="4">
        <v>-34.693899999999999</v>
      </c>
      <c r="E181" s="4">
        <v>-15.0442</v>
      </c>
      <c r="F181" s="4">
        <v>0</v>
      </c>
      <c r="G181" s="4">
        <v>-23.2</v>
      </c>
      <c r="H181" s="4">
        <v>3.2258</v>
      </c>
      <c r="I181" s="13">
        <f>(D181*SQRT(5)+E181*SQRT(4)+F181*SQRT(3)+G181*SQRT(2)+H181)/8.382</f>
        <v>-16.374406281512261</v>
      </c>
      <c r="J181" s="12">
        <f>(COUNT(I$2:I$902)-RANK(I181,I$2:I$902))/COUNT(I$2:I$902)*100</f>
        <v>33.82352941176471</v>
      </c>
    </row>
    <row r="182" spans="1:10" x14ac:dyDescent="0.4">
      <c r="A182" s="10" t="s">
        <v>166</v>
      </c>
      <c r="B182" s="4">
        <v>6.92</v>
      </c>
      <c r="C182" s="6">
        <v>28048642</v>
      </c>
      <c r="D182" s="4">
        <v>-27.0578</v>
      </c>
      <c r="E182" s="4">
        <v>-34.937899999999999</v>
      </c>
      <c r="F182" s="4">
        <v>-5.9249999999999998</v>
      </c>
      <c r="G182" s="4">
        <v>9.3207000000000004</v>
      </c>
      <c r="H182" s="4">
        <v>-10.939500000000001</v>
      </c>
      <c r="I182" s="13">
        <f>(D182*SQRT(5)+E182*SQRT(4)+F182*SQRT(3)+G182*SQRT(2)+H182)/8.382</f>
        <v>-16.511491386975482</v>
      </c>
      <c r="J182" s="12">
        <f>(COUNT(I$2:I$902)-RANK(I182,I$2:I$902))/COUNT(I$2:I$902)*100</f>
        <v>33.455882352941174</v>
      </c>
    </row>
    <row r="183" spans="1:10" x14ac:dyDescent="0.4">
      <c r="A183" s="10" t="s">
        <v>53</v>
      </c>
      <c r="B183" s="4">
        <v>3.93</v>
      </c>
      <c r="C183" s="6">
        <v>22401170</v>
      </c>
      <c r="D183" s="4">
        <v>-20.775300000000001</v>
      </c>
      <c r="E183" s="4">
        <v>-27.620100000000001</v>
      </c>
      <c r="F183" s="4">
        <v>-7.5712000000000002</v>
      </c>
      <c r="G183" s="4">
        <v>-7.3113000000000001</v>
      </c>
      <c r="H183" s="4">
        <v>-13.4361</v>
      </c>
      <c r="I183" s="13">
        <f>(D183*SQRT(5)+E183*SQRT(4)+F183*SQRT(3)+G183*SQRT(2)+H183)/8.382</f>
        <v>-16.533610802409363</v>
      </c>
      <c r="J183" s="12">
        <f>(COUNT(I$2:I$902)-RANK(I183,I$2:I$902))/COUNT(I$2:I$902)*100</f>
        <v>33.088235294117645</v>
      </c>
    </row>
    <row r="184" spans="1:10" x14ac:dyDescent="0.4">
      <c r="A184" s="10" t="s">
        <v>198</v>
      </c>
      <c r="B184" s="4">
        <v>8.0299999999999994</v>
      </c>
      <c r="C184" s="6">
        <v>2293687.5</v>
      </c>
      <c r="D184" s="4">
        <v>-16.462399999999999</v>
      </c>
      <c r="E184" s="4">
        <v>-24.1617</v>
      </c>
      <c r="F184" s="4">
        <v>-14.1975</v>
      </c>
      <c r="G184" s="4">
        <v>-10.5603</v>
      </c>
      <c r="H184" s="4">
        <v>-13.9336</v>
      </c>
      <c r="I184" s="13">
        <f>(D184*SQRT(5)+E184*SQRT(4)+F184*SQRT(3)+G184*SQRT(2)+H184)/8.382</f>
        <v>-16.53464045525892</v>
      </c>
      <c r="J184" s="12">
        <f>(COUNT(I$2:I$902)-RANK(I184,I$2:I$902))/COUNT(I$2:I$902)*100</f>
        <v>32.720588235294116</v>
      </c>
    </row>
    <row r="185" spans="1:10" x14ac:dyDescent="0.4">
      <c r="A185" s="10" t="s">
        <v>113</v>
      </c>
      <c r="B185" s="4">
        <v>1.94</v>
      </c>
      <c r="C185" s="6">
        <v>1596533.875</v>
      </c>
      <c r="D185" s="4">
        <v>-3</v>
      </c>
      <c r="E185" s="4">
        <v>-21.4575</v>
      </c>
      <c r="F185" s="4">
        <v>-13.777799999999999</v>
      </c>
      <c r="G185" s="4">
        <v>-30.960899999999999</v>
      </c>
      <c r="H185" s="4">
        <v>-22.709199999999999</v>
      </c>
      <c r="I185" s="13">
        <f>(D185*SQRT(5)+E185*SQRT(4)+F185*SQRT(3)+G185*SQRT(2)+H185)/8.382</f>
        <v>-16.700259870233715</v>
      </c>
      <c r="J185" s="12">
        <f>(COUNT(I$2:I$902)-RANK(I185,I$2:I$902))/COUNT(I$2:I$902)*100</f>
        <v>32.352941176470587</v>
      </c>
    </row>
    <row r="186" spans="1:10" x14ac:dyDescent="0.4">
      <c r="A186" s="10" t="s">
        <v>199</v>
      </c>
      <c r="B186" s="4">
        <v>10.88</v>
      </c>
      <c r="C186" s="6">
        <v>4250948.5</v>
      </c>
      <c r="D186" s="4">
        <v>-24.062000000000001</v>
      </c>
      <c r="E186" s="4">
        <v>-19.5854</v>
      </c>
      <c r="F186" s="4">
        <v>-15.658899999999999</v>
      </c>
      <c r="G186" s="4">
        <v>-8.5714000000000006</v>
      </c>
      <c r="H186" s="4">
        <v>-7.8746999999999998</v>
      </c>
      <c r="I186" s="13">
        <f>(D186*SQRT(5)+E186*SQRT(4)+F186*SQRT(3)+G186*SQRT(2)+H186)/8.382</f>
        <v>-16.713620638721661</v>
      </c>
      <c r="J186" s="12">
        <f>(COUNT(I$2:I$902)-RANK(I186,I$2:I$902))/COUNT(I$2:I$902)*100</f>
        <v>31.985294117647058</v>
      </c>
    </row>
    <row r="187" spans="1:10" x14ac:dyDescent="0.4">
      <c r="A187" s="10" t="s">
        <v>196</v>
      </c>
      <c r="B187" s="4">
        <v>0.42</v>
      </c>
      <c r="C187" s="6">
        <v>2719936.75</v>
      </c>
      <c r="D187" s="4">
        <v>-14.32</v>
      </c>
      <c r="E187" s="4">
        <v>-24.842099999999999</v>
      </c>
      <c r="F187" s="4">
        <v>-14.32</v>
      </c>
      <c r="G187" s="4">
        <v>-16</v>
      </c>
      <c r="H187" s="4">
        <v>-16</v>
      </c>
      <c r="I187" s="13">
        <f>(D187*SQRT(5)+E187*SQRT(4)+F187*SQRT(3)+G187*SQRT(2)+H187)/8.382</f>
        <v>-17.315089238863379</v>
      </c>
      <c r="J187" s="12">
        <f>(COUNT(I$2:I$902)-RANK(I187,I$2:I$902))/COUNT(I$2:I$902)*100</f>
        <v>31.617647058823529</v>
      </c>
    </row>
    <row r="188" spans="1:10" x14ac:dyDescent="0.4">
      <c r="A188" s="10" t="s">
        <v>72</v>
      </c>
      <c r="B188" s="4">
        <v>13.91</v>
      </c>
      <c r="C188" s="6">
        <v>32473012</v>
      </c>
      <c r="D188" s="4">
        <v>-19.2607</v>
      </c>
      <c r="E188" s="4">
        <v>-24.011199999999999</v>
      </c>
      <c r="F188" s="4">
        <v>-19.049800000000001</v>
      </c>
      <c r="G188" s="4">
        <v>-7.9417999999999997</v>
      </c>
      <c r="H188" s="4">
        <v>-10.142099999999999</v>
      </c>
      <c r="I188" s="13">
        <f>(D188*SQRT(5)+E188*SQRT(4)+F188*SQRT(3)+G188*SQRT(2)+H188)/8.382</f>
        <v>-17.353776811967364</v>
      </c>
      <c r="J188" s="12">
        <f>(COUNT(I$2:I$902)-RANK(I188,I$2:I$902))/COUNT(I$2:I$902)*100</f>
        <v>31.25</v>
      </c>
    </row>
    <row r="189" spans="1:10" x14ac:dyDescent="0.4">
      <c r="A189" s="10" t="s">
        <v>9</v>
      </c>
      <c r="B189" s="4">
        <v>74.22</v>
      </c>
      <c r="C189" s="6">
        <v>93256944</v>
      </c>
      <c r="D189" s="4">
        <v>-23.929300000000001</v>
      </c>
      <c r="E189" s="4">
        <v>-28.362500000000001</v>
      </c>
      <c r="F189" s="4">
        <v>-12.361000000000001</v>
      </c>
      <c r="G189" s="4">
        <v>0.13489999999999999</v>
      </c>
      <c r="H189" s="4">
        <v>-15.273999999999999</v>
      </c>
      <c r="I189" s="13">
        <f>(D189*SQRT(5)+E189*SQRT(4)+F189*SQRT(3)+G189*SQRT(2)+H189)/8.382</f>
        <v>-17.504848971221726</v>
      </c>
      <c r="J189" s="12">
        <f>(COUNT(I$2:I$902)-RANK(I189,I$2:I$902))/COUNT(I$2:I$902)*100</f>
        <v>30.882352941176471</v>
      </c>
    </row>
    <row r="190" spans="1:10" x14ac:dyDescent="0.4">
      <c r="A190" s="10" t="s">
        <v>6</v>
      </c>
      <c r="B190" s="4">
        <v>20.79</v>
      </c>
      <c r="C190" s="6">
        <v>19245504</v>
      </c>
      <c r="D190" s="4">
        <v>-23.9297</v>
      </c>
      <c r="E190" s="4">
        <v>-33.514499999999998</v>
      </c>
      <c r="F190" s="4">
        <v>-10.0389</v>
      </c>
      <c r="G190" s="4">
        <v>2.2124000000000001</v>
      </c>
      <c r="H190" s="4">
        <v>-13.1942</v>
      </c>
      <c r="I190" s="13">
        <f>(D190*SQRT(5)+E190*SQRT(4)+F190*SQRT(3)+G190*SQRT(2)+H190)/8.382</f>
        <v>-17.65577602575587</v>
      </c>
      <c r="J190" s="12">
        <f>(COUNT(I$2:I$902)-RANK(I190,I$2:I$902))/COUNT(I$2:I$902)*100</f>
        <v>30.514705882352942</v>
      </c>
    </row>
    <row r="191" spans="1:10" x14ac:dyDescent="0.4">
      <c r="A191" s="10" t="s">
        <v>181</v>
      </c>
      <c r="B191" s="4">
        <v>16.309999999999999</v>
      </c>
      <c r="C191" s="6">
        <v>3126605.5</v>
      </c>
      <c r="D191" s="4">
        <v>-14.5524</v>
      </c>
      <c r="E191" s="4">
        <v>-25.5594</v>
      </c>
      <c r="F191" s="4">
        <v>-19.097200000000001</v>
      </c>
      <c r="G191" s="4">
        <v>-13.5207</v>
      </c>
      <c r="H191" s="4">
        <v>-13.4748</v>
      </c>
      <c r="I191" s="13">
        <f>(D191*SQRT(5)+E191*SQRT(4)+F191*SQRT(3)+G191*SQRT(2)+H191)/8.382</f>
        <v>-17.815823625727774</v>
      </c>
      <c r="J191" s="12">
        <f>(COUNT(I$2:I$902)-RANK(I191,I$2:I$902))/COUNT(I$2:I$902)*100</f>
        <v>30.147058823529409</v>
      </c>
    </row>
    <row r="192" spans="1:10" x14ac:dyDescent="0.4">
      <c r="A192" s="10" t="s">
        <v>115</v>
      </c>
      <c r="B192" s="4">
        <v>3.02</v>
      </c>
      <c r="C192" s="6">
        <v>468113792</v>
      </c>
      <c r="D192" s="4">
        <v>-32.589300000000001</v>
      </c>
      <c r="E192" s="4">
        <v>-32.438499999999998</v>
      </c>
      <c r="F192" s="4">
        <v>-2.5806</v>
      </c>
      <c r="G192" s="4">
        <v>16.6023</v>
      </c>
      <c r="H192" s="4">
        <v>-31.828399999999998</v>
      </c>
      <c r="I192" s="13">
        <f>(D192*SQRT(5)+E192*SQRT(4)+F192*SQRT(3)+G192*SQRT(2)+H192)/8.382</f>
        <v>-17.963233431944559</v>
      </c>
      <c r="J192" s="12">
        <f>(COUNT(I$2:I$902)-RANK(I192,I$2:I$902))/COUNT(I$2:I$902)*100</f>
        <v>29.77941176470588</v>
      </c>
    </row>
    <row r="193" spans="1:10" x14ac:dyDescent="0.4">
      <c r="A193" s="10" t="s">
        <v>10</v>
      </c>
      <c r="B193" s="4">
        <v>1.45</v>
      </c>
      <c r="C193" s="6">
        <v>694570.625</v>
      </c>
      <c r="D193" s="4">
        <v>-26.767700000000001</v>
      </c>
      <c r="E193" s="4">
        <v>-28.2178</v>
      </c>
      <c r="F193" s="4">
        <v>-7.0513000000000003</v>
      </c>
      <c r="G193" s="4">
        <v>2.1126999999999998</v>
      </c>
      <c r="H193" s="4">
        <v>-26.020399999999999</v>
      </c>
      <c r="I193" s="13">
        <f>(D193*SQRT(5)+E193*SQRT(4)+F193*SQRT(3)+G193*SQRT(2)+H193)/8.382</f>
        <v>-18.078716018552367</v>
      </c>
      <c r="J193" s="12">
        <f>(COUNT(I$2:I$902)-RANK(I193,I$2:I$902))/COUNT(I$2:I$902)*100</f>
        <v>29.411764705882355</v>
      </c>
    </row>
    <row r="194" spans="1:10" x14ac:dyDescent="0.4">
      <c r="A194" s="10" t="s">
        <v>118</v>
      </c>
      <c r="B194" s="4">
        <v>6.77</v>
      </c>
      <c r="C194" s="6">
        <v>109810072</v>
      </c>
      <c r="D194" s="4">
        <v>-22.432600000000001</v>
      </c>
      <c r="E194" s="4">
        <v>-28.4495</v>
      </c>
      <c r="F194" s="4">
        <v>-5.9471999999999996</v>
      </c>
      <c r="G194" s="4">
        <v>-19.019100000000002</v>
      </c>
      <c r="H194" s="4">
        <v>-12.0779</v>
      </c>
      <c r="I194" s="13">
        <f>(D194*SQRT(5)+E194*SQRT(4)+F194*SQRT(3)+G194*SQRT(2)+H194)/8.382</f>
        <v>-18.651352927578806</v>
      </c>
      <c r="J194" s="12">
        <f>(COUNT(I$2:I$902)-RANK(I194,I$2:I$902))/COUNT(I$2:I$902)*100</f>
        <v>29.044117647058826</v>
      </c>
    </row>
    <row r="195" spans="1:10" x14ac:dyDescent="0.4">
      <c r="A195" s="10" t="s">
        <v>12</v>
      </c>
      <c r="B195" s="4">
        <v>10.52</v>
      </c>
      <c r="C195" s="6">
        <v>551960320</v>
      </c>
      <c r="D195" s="4">
        <v>-18.617100000000001</v>
      </c>
      <c r="E195" s="4">
        <v>-29.385200000000001</v>
      </c>
      <c r="F195" s="4">
        <v>-14.4201</v>
      </c>
      <c r="G195" s="4">
        <v>-13.828900000000001</v>
      </c>
      <c r="H195" s="4">
        <v>-18.549700000000001</v>
      </c>
      <c r="I195" s="13">
        <f>(D195*SQRT(5)+E195*SQRT(4)+F195*SQRT(3)+G195*SQRT(2)+H195)/8.382</f>
        <v>-19.504004405492317</v>
      </c>
      <c r="J195" s="12">
        <f>(COUNT(I$2:I$902)-RANK(I195,I$2:I$902))/COUNT(I$2:I$902)*100</f>
        <v>28.676470588235293</v>
      </c>
    </row>
    <row r="196" spans="1:10" x14ac:dyDescent="0.4">
      <c r="A196" s="10" t="s">
        <v>14</v>
      </c>
      <c r="B196" s="4">
        <v>11.38</v>
      </c>
      <c r="C196" s="6">
        <v>102841208</v>
      </c>
      <c r="D196" s="4">
        <v>-27.340399999999999</v>
      </c>
      <c r="E196" s="4">
        <v>-28.8414</v>
      </c>
      <c r="F196" s="4">
        <v>-11.845000000000001</v>
      </c>
      <c r="G196" s="4">
        <v>-10.405799999999999</v>
      </c>
      <c r="H196" s="4">
        <v>-9.6053999999999995</v>
      </c>
      <c r="I196" s="13">
        <f>(D196*SQRT(5)+E196*SQRT(4)+F196*SQRT(3)+G196*SQRT(2)+H196)/8.382</f>
        <v>-19.524619212005554</v>
      </c>
      <c r="J196" s="12">
        <f>(COUNT(I$2:I$902)-RANK(I196,I$2:I$902))/COUNT(I$2:I$902)*100</f>
        <v>28.308823529411764</v>
      </c>
    </row>
    <row r="197" spans="1:10" x14ac:dyDescent="0.4">
      <c r="A197" s="10" t="s">
        <v>77</v>
      </c>
      <c r="B197" s="4">
        <v>5.25</v>
      </c>
      <c r="C197" s="6">
        <v>30906064</v>
      </c>
      <c r="D197" s="4">
        <v>-20.454499999999999</v>
      </c>
      <c r="E197" s="4">
        <v>-28.0822</v>
      </c>
      <c r="F197" s="4">
        <v>-12.5</v>
      </c>
      <c r="G197" s="4">
        <v>-13.5091</v>
      </c>
      <c r="H197" s="4">
        <v>-23.2456</v>
      </c>
      <c r="I197" s="13">
        <f>(D197*SQRT(5)+E197*SQRT(4)+F197*SQRT(3)+G197*SQRT(2)+H197)/8.382</f>
        <v>-19.792774991151848</v>
      </c>
      <c r="J197" s="12">
        <f>(COUNT(I$2:I$902)-RANK(I197,I$2:I$902))/COUNT(I$2:I$902)*100</f>
        <v>27.941176470588236</v>
      </c>
    </row>
    <row r="198" spans="1:10" x14ac:dyDescent="0.4">
      <c r="A198" s="10" t="s">
        <v>253</v>
      </c>
      <c r="B198" s="4">
        <v>10.47</v>
      </c>
      <c r="C198" s="6">
        <v>3656352.25</v>
      </c>
      <c r="D198" s="4">
        <v>-22.908100000000001</v>
      </c>
      <c r="E198" s="4">
        <v>-26.322600000000001</v>
      </c>
      <c r="F198" s="4">
        <v>-18.104700000000001</v>
      </c>
      <c r="G198" s="4">
        <v>-14.878</v>
      </c>
      <c r="H198" s="4">
        <v>-12.3116</v>
      </c>
      <c r="I198" s="13">
        <f>(D198*SQRT(5)+E198*SQRT(4)+F198*SQRT(3)+G198*SQRT(2)+H198)/8.382</f>
        <v>-20.112121029842772</v>
      </c>
      <c r="J198" s="12">
        <f>(COUNT(I$2:I$902)-RANK(I198,I$2:I$902))/COUNT(I$2:I$902)*100</f>
        <v>27.573529411764707</v>
      </c>
    </row>
    <row r="199" spans="1:10" x14ac:dyDescent="0.4">
      <c r="A199" s="10" t="s">
        <v>136</v>
      </c>
      <c r="B199" s="4">
        <v>6.19</v>
      </c>
      <c r="C199" s="6">
        <v>79113112</v>
      </c>
      <c r="D199" s="4">
        <v>-39.051900000000003</v>
      </c>
      <c r="E199" s="4">
        <v>-29.241800000000001</v>
      </c>
      <c r="F199" s="4">
        <v>-11.0701</v>
      </c>
      <c r="G199" s="4">
        <v>4.9151999999999996</v>
      </c>
      <c r="H199" s="4">
        <v>-14.502800000000001</v>
      </c>
      <c r="I199" s="13">
        <f>(D199*SQRT(5)+E199*SQRT(4)+F199*SQRT(3)+G199*SQRT(2)+H199)/8.382</f>
        <v>-20.583623979195426</v>
      </c>
      <c r="J199" s="12">
        <f>(COUNT(I$2:I$902)-RANK(I199,I$2:I$902))/COUNT(I$2:I$902)*100</f>
        <v>27.205882352941174</v>
      </c>
    </row>
    <row r="200" spans="1:10" x14ac:dyDescent="0.4">
      <c r="A200" s="10" t="s">
        <v>112</v>
      </c>
      <c r="B200" s="4">
        <v>4.93</v>
      </c>
      <c r="C200" s="6">
        <v>806372.4375</v>
      </c>
      <c r="D200" s="4">
        <v>-24.962</v>
      </c>
      <c r="E200" s="4">
        <v>-33.378399999999999</v>
      </c>
      <c r="F200" s="4">
        <v>-14.7059</v>
      </c>
      <c r="G200" s="4">
        <v>-10.0365</v>
      </c>
      <c r="H200" s="4">
        <v>-13.0512</v>
      </c>
      <c r="I200" s="13">
        <f>(D200*SQRT(5)+E200*SQRT(4)+F200*SQRT(3)+G200*SQRT(2)+H200)/8.382</f>
        <v>-20.912652021490633</v>
      </c>
      <c r="J200" s="12">
        <f>(COUNT(I$2:I$902)-RANK(I200,I$2:I$902))/COUNT(I$2:I$902)*100</f>
        <v>26.838235294117645</v>
      </c>
    </row>
    <row r="201" spans="1:10" x14ac:dyDescent="0.4">
      <c r="A201" s="10" t="s">
        <v>275</v>
      </c>
      <c r="B201" s="4">
        <v>10.130000000000001</v>
      </c>
      <c r="C201" s="6">
        <v>738520.625</v>
      </c>
      <c r="D201" s="4">
        <v>-26.3553</v>
      </c>
      <c r="E201" s="4">
        <v>-31.218800000000002</v>
      </c>
      <c r="F201" s="4">
        <v>-16.544</v>
      </c>
      <c r="G201" s="4">
        <v>-11.6518</v>
      </c>
      <c r="H201" s="4">
        <v>-9.3107000000000006</v>
      </c>
      <c r="I201" s="13">
        <f>(D201*SQRT(5)+E201*SQRT(4)+F201*SQRT(3)+G201*SQRT(2)+H201)/8.382</f>
        <v>-20.97515205367198</v>
      </c>
      <c r="J201" s="12">
        <f>(COUNT(I$2:I$902)-RANK(I201,I$2:I$902))/COUNT(I$2:I$902)*100</f>
        <v>26.47058823529412</v>
      </c>
    </row>
    <row r="202" spans="1:10" x14ac:dyDescent="0.4">
      <c r="A202" s="10" t="s">
        <v>120</v>
      </c>
      <c r="B202" s="4">
        <v>3.62</v>
      </c>
      <c r="C202" s="6">
        <v>1307357.125</v>
      </c>
      <c r="D202" s="4">
        <v>-29.110199999999999</v>
      </c>
      <c r="E202" s="4">
        <v>-33.540799999999997</v>
      </c>
      <c r="F202" s="4">
        <v>-12.9808</v>
      </c>
      <c r="G202" s="4">
        <v>0.8357</v>
      </c>
      <c r="H202" s="4">
        <v>-25.971399999999999</v>
      </c>
      <c r="I202" s="13">
        <f>(D202*SQRT(5)+E202*SQRT(4)+F202*SQRT(3)+G202*SQRT(2)+H202)/8.382</f>
        <v>-21.408605689266196</v>
      </c>
      <c r="J202" s="12">
        <f>(COUNT(I$2:I$902)-RANK(I202,I$2:I$902))/COUNT(I$2:I$902)*100</f>
        <v>26.102941176470591</v>
      </c>
    </row>
    <row r="203" spans="1:10" x14ac:dyDescent="0.4">
      <c r="A203" s="10" t="s">
        <v>68</v>
      </c>
      <c r="B203" s="4">
        <v>4.38</v>
      </c>
      <c r="C203" s="6">
        <v>5390894</v>
      </c>
      <c r="D203" s="4">
        <v>-34.704500000000003</v>
      </c>
      <c r="E203" s="4">
        <v>-31.736499999999999</v>
      </c>
      <c r="F203" s="4">
        <v>-18.4358</v>
      </c>
      <c r="G203" s="4">
        <v>1.1547000000000001</v>
      </c>
      <c r="H203" s="4">
        <v>-8.3681999999999999</v>
      </c>
      <c r="I203" s="13">
        <f>(D203*SQRT(5)+E203*SQRT(4)+F203*SQRT(3)+G203*SQRT(2)+H203)/8.382</f>
        <v>-21.443756979580957</v>
      </c>
      <c r="J203" s="12">
        <f>(COUNT(I$2:I$902)-RANK(I203,I$2:I$902))/COUNT(I$2:I$902)*100</f>
        <v>25.735294117647058</v>
      </c>
    </row>
    <row r="204" spans="1:10" x14ac:dyDescent="0.4">
      <c r="A204" s="10" t="s">
        <v>21</v>
      </c>
      <c r="B204" s="4">
        <v>19.28</v>
      </c>
      <c r="C204" s="6">
        <v>347187936</v>
      </c>
      <c r="D204" s="4">
        <v>-21.208500000000001</v>
      </c>
      <c r="E204" s="4">
        <v>-32.452800000000003</v>
      </c>
      <c r="F204" s="4">
        <v>-21.7761</v>
      </c>
      <c r="G204" s="4">
        <v>-14.122400000000001</v>
      </c>
      <c r="H204" s="4">
        <v>-10.8233</v>
      </c>
      <c r="I204" s="13">
        <f>(D204*SQRT(5)+E204*SQRT(4)+F204*SQRT(3)+G204*SQRT(2)+H204)/8.382</f>
        <v>-21.575035660315287</v>
      </c>
      <c r="J204" s="12">
        <f>(COUNT(I$2:I$902)-RANK(I204,I$2:I$902))/COUNT(I$2:I$902)*100</f>
        <v>25.367647058823529</v>
      </c>
    </row>
    <row r="205" spans="1:10" x14ac:dyDescent="0.4">
      <c r="A205" s="10" t="s">
        <v>15</v>
      </c>
      <c r="B205" s="4">
        <v>12.86</v>
      </c>
      <c r="C205" s="6">
        <v>790572160</v>
      </c>
      <c r="D205" s="4">
        <v>-32.5625</v>
      </c>
      <c r="E205" s="4">
        <v>-32.681600000000003</v>
      </c>
      <c r="F205" s="4">
        <v>-13.255599999999999</v>
      </c>
      <c r="G205" s="4">
        <v>-9.5277999999999992</v>
      </c>
      <c r="H205" s="4">
        <v>-8.0518999999999998</v>
      </c>
      <c r="I205" s="13">
        <f>(D205*SQRT(5)+E205*SQRT(4)+F205*SQRT(3)+G205*SQRT(2)+H205)/8.382</f>
        <v>-21.792028177251883</v>
      </c>
      <c r="J205" s="12">
        <f>(COUNT(I$2:I$902)-RANK(I205,I$2:I$902))/COUNT(I$2:I$902)*100</f>
        <v>25</v>
      </c>
    </row>
    <row r="206" spans="1:10" x14ac:dyDescent="0.4">
      <c r="A206" s="10" t="s">
        <v>114</v>
      </c>
      <c r="B206" s="4">
        <v>2.82</v>
      </c>
      <c r="C206" s="6">
        <v>1221463.625</v>
      </c>
      <c r="D206" s="4">
        <v>-34.693600000000004</v>
      </c>
      <c r="E206" s="4">
        <v>-32.537199999999999</v>
      </c>
      <c r="F206" s="4">
        <v>-15.568899999999999</v>
      </c>
      <c r="G206" s="4">
        <v>-5.0505000000000004</v>
      </c>
      <c r="H206" s="4">
        <v>-6</v>
      </c>
      <c r="I206" s="13">
        <f>(D206*SQRT(5)+E206*SQRT(4)+F206*SQRT(3)+G206*SQRT(2)+H206)/8.382</f>
        <v>-21.803896373050716</v>
      </c>
      <c r="J206" s="12">
        <f>(COUNT(I$2:I$902)-RANK(I206,I$2:I$902))/COUNT(I$2:I$902)*100</f>
        <v>24.632352941176471</v>
      </c>
    </row>
    <row r="207" spans="1:10" x14ac:dyDescent="0.4">
      <c r="A207" s="10" t="s">
        <v>65</v>
      </c>
      <c r="B207" s="4">
        <v>1.17</v>
      </c>
      <c r="C207" s="6">
        <v>4293678.5</v>
      </c>
      <c r="D207" s="4">
        <v>-38.743499999999997</v>
      </c>
      <c r="E207" s="4">
        <v>-30.769200000000001</v>
      </c>
      <c r="F207" s="4">
        <v>-5.6452</v>
      </c>
      <c r="G207" s="4">
        <v>-6.4</v>
      </c>
      <c r="H207" s="4">
        <v>-19.310300000000002</v>
      </c>
      <c r="I207" s="13">
        <f>(D207*SQRT(5)+E207*SQRT(4)+F207*SQRT(3)+G207*SQRT(2)+H207)/8.382</f>
        <v>-22.227456419033498</v>
      </c>
      <c r="J207" s="12">
        <f>(COUNT(I$2:I$902)-RANK(I207,I$2:I$902))/COUNT(I$2:I$902)*100</f>
        <v>24.264705882352942</v>
      </c>
    </row>
    <row r="208" spans="1:10" x14ac:dyDescent="0.4">
      <c r="A208" s="10" t="s">
        <v>87</v>
      </c>
      <c r="B208" s="4">
        <v>0.97</v>
      </c>
      <c r="C208" s="6">
        <v>825510.6875</v>
      </c>
      <c r="D208" s="4">
        <v>-32.6389</v>
      </c>
      <c r="E208" s="4">
        <v>-29.197099999999999</v>
      </c>
      <c r="F208" s="4">
        <v>-15.652200000000001</v>
      </c>
      <c r="G208" s="4">
        <v>-3.9603999999999999</v>
      </c>
      <c r="H208" s="4">
        <v>-24.218699999999998</v>
      </c>
      <c r="I208" s="13">
        <f>(D208*SQRT(5)+E208*SQRT(4)+F208*SQRT(3)+G208*SQRT(2)+H208)/8.382</f>
        <v>-22.465635427519675</v>
      </c>
      <c r="J208" s="12">
        <f>(COUNT(I$2:I$902)-RANK(I208,I$2:I$902))/COUNT(I$2:I$902)*100</f>
        <v>23.897058823529413</v>
      </c>
    </row>
    <row r="209" spans="1:10" x14ac:dyDescent="0.4">
      <c r="A209" s="10" t="s">
        <v>269</v>
      </c>
      <c r="B209" s="4">
        <v>1.44</v>
      </c>
      <c r="C209" s="6">
        <v>243346.75</v>
      </c>
      <c r="D209" s="4">
        <v>-31.428599999999999</v>
      </c>
      <c r="E209" s="4">
        <v>-28.712900000000001</v>
      </c>
      <c r="F209" s="4">
        <v>-12.1951</v>
      </c>
      <c r="G209" s="4">
        <v>-4</v>
      </c>
      <c r="H209" s="4">
        <v>-33.945</v>
      </c>
      <c r="I209" s="13">
        <f>(D209*SQRT(5)+E209*SQRT(4)+F209*SQRT(3)+G209*SQRT(2)+H209)/8.382</f>
        <v>-22.479918049454245</v>
      </c>
      <c r="J209" s="12">
        <f>(COUNT(I$2:I$902)-RANK(I209,I$2:I$902))/COUNT(I$2:I$902)*100</f>
        <v>23.52941176470588</v>
      </c>
    </row>
    <row r="210" spans="1:10" x14ac:dyDescent="0.4">
      <c r="A210" s="10" t="s">
        <v>111</v>
      </c>
      <c r="B210" s="4">
        <v>30.64</v>
      </c>
      <c r="C210" s="6">
        <v>58983996</v>
      </c>
      <c r="D210" s="4">
        <v>-29.985700000000001</v>
      </c>
      <c r="E210" s="4">
        <v>-29.486799999999999</v>
      </c>
      <c r="F210" s="4">
        <v>-21.047000000000001</v>
      </c>
      <c r="G210" s="4">
        <v>-12.731400000000001</v>
      </c>
      <c r="H210" s="4">
        <v>-10.4617</v>
      </c>
      <c r="I210" s="13">
        <f>(D210*SQRT(5)+E210*SQRT(4)+F210*SQRT(3)+G210*SQRT(2)+H210)/8.382</f>
        <v>-22.78033350606233</v>
      </c>
      <c r="J210" s="12">
        <f>(COUNT(I$2:I$902)-RANK(I210,I$2:I$902))/COUNT(I$2:I$902)*100</f>
        <v>23.161764705882355</v>
      </c>
    </row>
    <row r="211" spans="1:10" x14ac:dyDescent="0.4">
      <c r="A211" s="10" t="s">
        <v>38</v>
      </c>
      <c r="B211" s="4">
        <v>1.98</v>
      </c>
      <c r="C211" s="6">
        <v>51951232</v>
      </c>
      <c r="D211" s="4">
        <v>-32.653100000000002</v>
      </c>
      <c r="E211" s="4">
        <v>-39.817599999999999</v>
      </c>
      <c r="F211" s="4">
        <v>-10</v>
      </c>
      <c r="G211" s="4">
        <v>-3.4146000000000001</v>
      </c>
      <c r="H211" s="4">
        <v>-16.806699999999999</v>
      </c>
      <c r="I211" s="13">
        <f>(D211*SQRT(5)+E211*SQRT(4)+F211*SQRT(3)+G211*SQRT(2)+H211)/8.382</f>
        <v>-22.859214147204288</v>
      </c>
      <c r="J211" s="12">
        <f>(COUNT(I$2:I$902)-RANK(I211,I$2:I$902))/COUNT(I$2:I$902)*100</f>
        <v>22.794117647058822</v>
      </c>
    </row>
    <row r="212" spans="1:10" x14ac:dyDescent="0.4">
      <c r="A212" s="10" t="s">
        <v>152</v>
      </c>
      <c r="B212" s="4">
        <v>23.11</v>
      </c>
      <c r="C212" s="6">
        <v>132369048</v>
      </c>
      <c r="D212" s="4">
        <v>-22.038</v>
      </c>
      <c r="E212" s="4">
        <v>-27.9755</v>
      </c>
      <c r="F212" s="4">
        <v>-23.5304</v>
      </c>
      <c r="G212" s="4">
        <v>-14.660299999999999</v>
      </c>
      <c r="H212" s="4">
        <v>-27.5549</v>
      </c>
      <c r="I212" s="13">
        <f>(D212*SQRT(5)+E212*SQRT(4)+F212*SQRT(3)+G212*SQRT(2)+H212)/8.382</f>
        <v>-23.177405094132354</v>
      </c>
      <c r="J212" s="12">
        <f>(COUNT(I$2:I$902)-RANK(I212,I$2:I$902))/COUNT(I$2:I$902)*100</f>
        <v>22.426470588235293</v>
      </c>
    </row>
    <row r="213" spans="1:10" x14ac:dyDescent="0.4">
      <c r="A213" s="10" t="s">
        <v>83</v>
      </c>
      <c r="B213" s="4">
        <v>1.91</v>
      </c>
      <c r="C213" s="6">
        <v>1548651.25</v>
      </c>
      <c r="D213" s="4">
        <v>-35.905999999999999</v>
      </c>
      <c r="E213" s="4">
        <v>-34.137900000000002</v>
      </c>
      <c r="F213" s="4">
        <v>-16.228100000000001</v>
      </c>
      <c r="G213" s="4">
        <v>-4.0201000000000002</v>
      </c>
      <c r="H213" s="4">
        <v>-16.956499999999998</v>
      </c>
      <c r="I213" s="13">
        <f>(D213*SQRT(5)+E213*SQRT(4)+F213*SQRT(3)+G213*SQRT(2)+H213)/8.382</f>
        <v>-23.778779581545219</v>
      </c>
      <c r="J213" s="12">
        <f>(COUNT(I$2:I$902)-RANK(I213,I$2:I$902))/COUNT(I$2:I$902)*100</f>
        <v>22.058823529411764</v>
      </c>
    </row>
    <row r="214" spans="1:10" x14ac:dyDescent="0.4">
      <c r="A214" s="10" t="s">
        <v>42</v>
      </c>
      <c r="B214" s="4">
        <v>12.85</v>
      </c>
      <c r="C214" s="6">
        <v>99335120</v>
      </c>
      <c r="D214" s="4">
        <v>-33.249699999999997</v>
      </c>
      <c r="E214" s="4">
        <v>-33.695599999999999</v>
      </c>
      <c r="F214" s="4">
        <v>-14.550800000000001</v>
      </c>
      <c r="G214" s="4">
        <v>-9.3155000000000001</v>
      </c>
      <c r="H214" s="4">
        <v>-21.884499999999999</v>
      </c>
      <c r="I214" s="13">
        <f>(D214*SQRT(5)+E214*SQRT(4)+F214*SQRT(3)+G214*SQRT(2)+H214)/8.382</f>
        <v>-24.099394030366806</v>
      </c>
      <c r="J214" s="12">
        <f>(COUNT(I$2:I$902)-RANK(I214,I$2:I$902))/COUNT(I$2:I$902)*100</f>
        <v>21.691176470588236</v>
      </c>
    </row>
    <row r="215" spans="1:10" x14ac:dyDescent="0.4">
      <c r="A215" s="10" t="s">
        <v>26</v>
      </c>
      <c r="B215" s="4">
        <v>20.440000000000001</v>
      </c>
      <c r="C215" s="6">
        <v>100187656</v>
      </c>
      <c r="D215" s="4">
        <v>-22.1037</v>
      </c>
      <c r="E215" s="4">
        <v>-39.365200000000002</v>
      </c>
      <c r="F215" s="4">
        <v>-26.421900000000001</v>
      </c>
      <c r="G215" s="4">
        <v>-11.9724</v>
      </c>
      <c r="H215" s="4">
        <v>-12.387499999999999</v>
      </c>
      <c r="I215" s="13">
        <f>(D215*SQRT(5)+E215*SQRT(4)+F215*SQRT(3)+G215*SQRT(2)+H215)/8.382</f>
        <v>-24.247062686819596</v>
      </c>
      <c r="J215" s="12">
        <f>(COUNT(I$2:I$902)-RANK(I215,I$2:I$902))/COUNT(I$2:I$902)*100</f>
        <v>21.323529411764707</v>
      </c>
    </row>
    <row r="216" spans="1:10" x14ac:dyDescent="0.4">
      <c r="A216" s="10" t="s">
        <v>185</v>
      </c>
      <c r="B216" s="4">
        <v>3.14</v>
      </c>
      <c r="C216" s="6">
        <v>2482349.25</v>
      </c>
      <c r="D216" s="4">
        <v>-38.910499999999999</v>
      </c>
      <c r="E216" s="4">
        <v>-34.0336</v>
      </c>
      <c r="F216" s="4">
        <v>-16.2667</v>
      </c>
      <c r="G216" s="4">
        <v>-3.681</v>
      </c>
      <c r="H216" s="4">
        <v>-16.0428</v>
      </c>
      <c r="I216" s="13">
        <f>(D216*SQRT(5)+E216*SQRT(4)+F216*SQRT(3)+G216*SQRT(2)+H216)/8.382</f>
        <v>-24.397159870327084</v>
      </c>
      <c r="J216" s="12">
        <f>(COUNT(I$2:I$902)-RANK(I216,I$2:I$902))/COUNT(I$2:I$902)*100</f>
        <v>20.955882352941178</v>
      </c>
    </row>
    <row r="217" spans="1:10" x14ac:dyDescent="0.4">
      <c r="A217" s="10" t="s">
        <v>103</v>
      </c>
      <c r="B217" s="4">
        <v>3.69</v>
      </c>
      <c r="C217" s="6">
        <v>18867716</v>
      </c>
      <c r="D217" s="4">
        <v>-36.597900000000003</v>
      </c>
      <c r="E217" s="4">
        <v>-38.907299999999999</v>
      </c>
      <c r="F217" s="4">
        <v>-19.607800000000001</v>
      </c>
      <c r="G217" s="4">
        <v>-7.75</v>
      </c>
      <c r="H217" s="4">
        <v>-0.27029999999999998</v>
      </c>
      <c r="I217" s="13">
        <f>(D217*SQRT(5)+E217*SQRT(4)+F217*SQRT(3)+G217*SQRT(2)+H217)/8.382</f>
        <v>-24.438338483271306</v>
      </c>
      <c r="J217" s="12">
        <f>(COUNT(I$2:I$902)-RANK(I217,I$2:I$902))/COUNT(I$2:I$902)*100</f>
        <v>20.588235294117645</v>
      </c>
    </row>
    <row r="218" spans="1:10" x14ac:dyDescent="0.4">
      <c r="A218" s="10" t="s">
        <v>237</v>
      </c>
      <c r="B218" s="4">
        <v>2.25</v>
      </c>
      <c r="C218" s="6">
        <v>558935.6875</v>
      </c>
      <c r="D218" s="4">
        <v>-26.710100000000001</v>
      </c>
      <c r="E218" s="4">
        <v>-35.897399999999998</v>
      </c>
      <c r="F218" s="4">
        <v>-26.9481</v>
      </c>
      <c r="G218" s="4">
        <v>-11.417299999999999</v>
      </c>
      <c r="H218" s="4">
        <v>-11.417299999999999</v>
      </c>
      <c r="I218" s="13">
        <f>(D218*SQRT(5)+E218*SQRT(4)+F218*SQRT(3)+G218*SQRT(2)+H218)/8.382</f>
        <v>-24.547802214142965</v>
      </c>
      <c r="J218" s="12">
        <f>(COUNT(I$2:I$902)-RANK(I218,I$2:I$902))/COUNT(I$2:I$902)*100</f>
        <v>20.22058823529412</v>
      </c>
    </row>
    <row r="219" spans="1:10" x14ac:dyDescent="0.4">
      <c r="A219" s="10" t="s">
        <v>124</v>
      </c>
      <c r="B219" s="4">
        <v>1.1599999999999999</v>
      </c>
      <c r="C219" s="6">
        <v>890118.3125</v>
      </c>
      <c r="D219" s="4">
        <v>-32.163699999999999</v>
      </c>
      <c r="E219" s="4">
        <v>-26.114699999999999</v>
      </c>
      <c r="F219" s="4">
        <v>-20</v>
      </c>
      <c r="G219" s="4">
        <v>-20</v>
      </c>
      <c r="H219" s="4">
        <v>-19.444400000000002</v>
      </c>
      <c r="I219" s="13">
        <f>(D219*SQRT(5)+E219*SQRT(4)+F219*SQRT(3)+G219*SQRT(2)+H219)/8.382</f>
        <v>-24.638428418843883</v>
      </c>
      <c r="J219" s="12">
        <f>(COUNT(I$2:I$902)-RANK(I219,I$2:I$902))/COUNT(I$2:I$902)*100</f>
        <v>19.852941176470587</v>
      </c>
    </row>
    <row r="220" spans="1:10" x14ac:dyDescent="0.4">
      <c r="A220" s="10" t="s">
        <v>22</v>
      </c>
      <c r="B220" s="4">
        <v>4.9400000000000004</v>
      </c>
      <c r="C220" s="6">
        <v>18604194</v>
      </c>
      <c r="D220" s="4">
        <v>-26.7257</v>
      </c>
      <c r="E220" s="4">
        <v>-33.835099999999997</v>
      </c>
      <c r="F220" s="4">
        <v>-26.5151</v>
      </c>
      <c r="G220" s="4">
        <v>-13.9373</v>
      </c>
      <c r="H220" s="4">
        <v>-14.8276</v>
      </c>
      <c r="I220" s="13">
        <f>(D220*SQRT(5)+E220*SQRT(4)+F220*SQRT(3)+G220*SQRT(2)+H220)/8.382</f>
        <v>-24.802445835945861</v>
      </c>
      <c r="J220" s="12">
        <f>(COUNT(I$2:I$902)-RANK(I220,I$2:I$902))/COUNT(I$2:I$902)*100</f>
        <v>19.485294117647058</v>
      </c>
    </row>
    <row r="221" spans="1:10" x14ac:dyDescent="0.4">
      <c r="A221" s="10" t="s">
        <v>56</v>
      </c>
      <c r="B221" s="4">
        <v>34.78</v>
      </c>
      <c r="C221" s="6">
        <v>95789152</v>
      </c>
      <c r="D221" s="4">
        <v>-22.9679</v>
      </c>
      <c r="E221" s="4">
        <v>-34.7712</v>
      </c>
      <c r="F221" s="4">
        <v>-27.662199999999999</v>
      </c>
      <c r="G221" s="4">
        <v>-17.229900000000001</v>
      </c>
      <c r="H221" s="4">
        <v>-18.1069</v>
      </c>
      <c r="I221" s="13">
        <f>(D221*SQRT(5)+E221*SQRT(4)+F221*SQRT(3)+G221*SQRT(2)+H221)/8.382</f>
        <v>-25.207131926495038</v>
      </c>
      <c r="J221" s="12">
        <f>(COUNT(I$2:I$902)-RANK(I221,I$2:I$902))/COUNT(I$2:I$902)*100</f>
        <v>19.117647058823529</v>
      </c>
    </row>
    <row r="222" spans="1:10" x14ac:dyDescent="0.4">
      <c r="A222" s="10" t="s">
        <v>30</v>
      </c>
      <c r="B222" s="4">
        <v>0.86</v>
      </c>
      <c r="C222" s="6">
        <v>26253108</v>
      </c>
      <c r="D222" s="4">
        <v>-23.893799999999999</v>
      </c>
      <c r="E222" s="4">
        <v>-28.333300000000001</v>
      </c>
      <c r="F222" s="4">
        <v>-22.522500000000001</v>
      </c>
      <c r="G222" s="4">
        <v>-29.508199999999999</v>
      </c>
      <c r="H222" s="4">
        <v>-22.522500000000001</v>
      </c>
      <c r="I222" s="13">
        <f>(D222*SQRT(5)+E222*SQRT(4)+F222*SQRT(3)+G222*SQRT(2)+H222)/8.382</f>
        <v>-25.454339297956608</v>
      </c>
      <c r="J222" s="12">
        <f>(COUNT(I$2:I$902)-RANK(I222,I$2:I$902))/COUNT(I$2:I$902)*100</f>
        <v>18.75</v>
      </c>
    </row>
    <row r="223" spans="1:10" x14ac:dyDescent="0.4">
      <c r="A223" s="10" t="s">
        <v>151</v>
      </c>
      <c r="B223" s="4">
        <v>0.53</v>
      </c>
      <c r="C223" s="6">
        <v>309032.875</v>
      </c>
      <c r="D223" s="4">
        <v>-34.152500000000003</v>
      </c>
      <c r="E223" s="4">
        <v>-39.169499999999999</v>
      </c>
      <c r="F223" s="4">
        <v>-21.145600000000002</v>
      </c>
      <c r="G223" s="4">
        <v>-11.666700000000001</v>
      </c>
      <c r="H223" s="4">
        <v>-7.0175000000000001</v>
      </c>
      <c r="I223" s="13">
        <f>(D223*SQRT(5)+E223*SQRT(4)+F223*SQRT(3)+G223*SQRT(2)+H223)/8.382</f>
        <v>-25.632100993346249</v>
      </c>
      <c r="J223" s="12">
        <f>(COUNT(I$2:I$902)-RANK(I223,I$2:I$902))/COUNT(I$2:I$902)*100</f>
        <v>18.382352941176471</v>
      </c>
    </row>
    <row r="224" spans="1:10" x14ac:dyDescent="0.4">
      <c r="A224" s="10" t="s">
        <v>249</v>
      </c>
      <c r="B224" s="4">
        <v>2.83</v>
      </c>
      <c r="C224" s="6">
        <v>101899840</v>
      </c>
      <c r="D224" s="4">
        <v>-30.219000000000001</v>
      </c>
      <c r="E224" s="4">
        <v>-32.359499999999997</v>
      </c>
      <c r="F224" s="4">
        <v>-24.4329</v>
      </c>
      <c r="G224" s="4">
        <v>-20.0565</v>
      </c>
      <c r="H224" s="4">
        <v>-13.9818</v>
      </c>
      <c r="I224" s="13">
        <f>(D224*SQRT(5)+E224*SQRT(4)+F224*SQRT(3)+G224*SQRT(2)+H224)/8.382</f>
        <v>-25.883528597238339</v>
      </c>
      <c r="J224" s="12">
        <f>(COUNT(I$2:I$902)-RANK(I224,I$2:I$902))/COUNT(I$2:I$902)*100</f>
        <v>18.014705882352942</v>
      </c>
    </row>
    <row r="225" spans="1:10" x14ac:dyDescent="0.4">
      <c r="A225" s="10" t="s">
        <v>55</v>
      </c>
      <c r="B225" s="4">
        <v>32.76</v>
      </c>
      <c r="C225" s="6">
        <v>376040096</v>
      </c>
      <c r="D225" s="4">
        <v>-23.7608</v>
      </c>
      <c r="E225" s="4">
        <v>-34.243299999999998</v>
      </c>
      <c r="F225" s="4">
        <v>-28.937100000000001</v>
      </c>
      <c r="G225" s="4">
        <v>-19.290500000000002</v>
      </c>
      <c r="H225" s="4">
        <v>-19.409600000000001</v>
      </c>
      <c r="I225" s="13">
        <f>(D225*SQRT(5)+E225*SQRT(4)+F225*SQRT(3)+G225*SQRT(2)+H225)/8.382</f>
        <v>-26.059219535723759</v>
      </c>
      <c r="J225" s="12">
        <f>(COUNT(I$2:I$902)-RANK(I225,I$2:I$902))/COUNT(I$2:I$902)*100</f>
        <v>17.647058823529413</v>
      </c>
    </row>
    <row r="226" spans="1:10" x14ac:dyDescent="0.4">
      <c r="A226" s="10" t="s">
        <v>132</v>
      </c>
      <c r="B226" s="4">
        <v>14.41</v>
      </c>
      <c r="C226" s="6">
        <v>90071664</v>
      </c>
      <c r="D226" s="4">
        <v>-25.683299999999999</v>
      </c>
      <c r="E226" s="4">
        <v>-34.648499999999999</v>
      </c>
      <c r="F226" s="4">
        <v>-27.0749</v>
      </c>
      <c r="G226" s="4">
        <v>-10.5525</v>
      </c>
      <c r="H226" s="4">
        <v>-30.453700000000001</v>
      </c>
      <c r="I226" s="13">
        <f>(D226*SQRT(5)+E226*SQRT(4)+F226*SQRT(3)+G226*SQRT(2)+H226)/8.382</f>
        <v>-26.127284146183374</v>
      </c>
      <c r="J226" s="12">
        <f>(COUNT(I$2:I$902)-RANK(I226,I$2:I$902))/COUNT(I$2:I$902)*100</f>
        <v>17.27941176470588</v>
      </c>
    </row>
    <row r="227" spans="1:10" x14ac:dyDescent="0.4">
      <c r="A227" s="10" t="s">
        <v>106</v>
      </c>
      <c r="B227" s="4">
        <v>1.74</v>
      </c>
      <c r="C227" s="6">
        <v>280992.65629999997</v>
      </c>
      <c r="D227" s="4">
        <v>-41.414099999999998</v>
      </c>
      <c r="E227" s="4">
        <v>-38.078299999999999</v>
      </c>
      <c r="F227" s="4">
        <v>-21.266999999999999</v>
      </c>
      <c r="G227" s="4">
        <v>-3.3332999999999999</v>
      </c>
      <c r="H227" s="4">
        <v>-9.375</v>
      </c>
      <c r="I227" s="13">
        <f>(D227*SQRT(5)+E227*SQRT(4)+F227*SQRT(3)+G227*SQRT(2)+H227)/8.382</f>
        <v>-26.209241877714103</v>
      </c>
      <c r="J227" s="12">
        <f>(COUNT(I$2:I$902)-RANK(I227,I$2:I$902))/COUNT(I$2:I$902)*100</f>
        <v>16.911764705882355</v>
      </c>
    </row>
    <row r="228" spans="1:10" x14ac:dyDescent="0.4">
      <c r="A228" s="10" t="s">
        <v>104</v>
      </c>
      <c r="B228" s="4">
        <v>13.8</v>
      </c>
      <c r="C228" s="6">
        <v>8774156</v>
      </c>
      <c r="D228" s="4">
        <v>-41.276299999999999</v>
      </c>
      <c r="E228" s="4">
        <v>-36.141800000000003</v>
      </c>
      <c r="F228" s="4">
        <v>-17.0427</v>
      </c>
      <c r="G228" s="4">
        <v>-5.5613000000000001</v>
      </c>
      <c r="H228" s="4">
        <v>-20.142199999999999</v>
      </c>
      <c r="I228" s="13">
        <f>(D228*SQRT(5)+E228*SQRT(4)+F228*SQRT(3)+G228*SQRT(2)+H228)/8.382</f>
        <v>-26.497983875239104</v>
      </c>
      <c r="J228" s="12">
        <f>(COUNT(I$2:I$902)-RANK(I228,I$2:I$902))/COUNT(I$2:I$902)*100</f>
        <v>16.544117647058822</v>
      </c>
    </row>
    <row r="229" spans="1:10" x14ac:dyDescent="0.4">
      <c r="A229" s="10" t="s">
        <v>232</v>
      </c>
      <c r="B229" s="4">
        <v>1.1200000000000001</v>
      </c>
      <c r="C229" s="6">
        <v>9688991</v>
      </c>
      <c r="D229" s="4">
        <v>-44.278599999999997</v>
      </c>
      <c r="E229" s="4">
        <v>-39.459499999999998</v>
      </c>
      <c r="F229" s="4">
        <v>-15.1515</v>
      </c>
      <c r="G229" s="4">
        <v>4.6729000000000003</v>
      </c>
      <c r="H229" s="4">
        <v>-29.559699999999999</v>
      </c>
      <c r="I229" s="13">
        <f>(D229*SQRT(5)+E229*SQRT(4)+F229*SQRT(3)+G229*SQRT(2)+H229)/8.382</f>
        <v>-27.096557957980053</v>
      </c>
      <c r="J229" s="12">
        <f>(COUNT(I$2:I$902)-RANK(I229,I$2:I$902))/COUNT(I$2:I$902)*100</f>
        <v>16.176470588235293</v>
      </c>
    </row>
    <row r="230" spans="1:10" x14ac:dyDescent="0.4">
      <c r="A230" s="10" t="s">
        <v>177</v>
      </c>
      <c r="B230" s="4">
        <v>2.31</v>
      </c>
      <c r="C230" s="6">
        <v>306422.28129999997</v>
      </c>
      <c r="D230" s="4">
        <v>-28.703700000000001</v>
      </c>
      <c r="E230" s="4">
        <v>-40.463900000000002</v>
      </c>
      <c r="F230" s="4">
        <v>-25</v>
      </c>
      <c r="G230" s="4">
        <v>-10.1167</v>
      </c>
      <c r="H230" s="4">
        <v>-25</v>
      </c>
      <c r="I230" s="13">
        <f>(D230*SQRT(5)+E230*SQRT(4)+F230*SQRT(3)+G230*SQRT(2)+H230)/8.382</f>
        <v>-27.167700899718749</v>
      </c>
      <c r="J230" s="12">
        <f>(COUNT(I$2:I$902)-RANK(I230,I$2:I$902))/COUNT(I$2:I$902)*100</f>
        <v>15.808823529411764</v>
      </c>
    </row>
    <row r="231" spans="1:10" x14ac:dyDescent="0.4">
      <c r="A231" s="10" t="s">
        <v>107</v>
      </c>
      <c r="B231" s="4">
        <v>17.75</v>
      </c>
      <c r="C231" s="6">
        <v>319008160</v>
      </c>
      <c r="D231" s="4">
        <v>-35.784300000000002</v>
      </c>
      <c r="E231" s="4">
        <v>-42.122799999999998</v>
      </c>
      <c r="F231" s="4">
        <v>-20.2317</v>
      </c>
      <c r="G231" s="4">
        <v>-8.1738</v>
      </c>
      <c r="H231" s="4">
        <v>-17.937999999999999</v>
      </c>
      <c r="I231" s="13">
        <f>(D231*SQRT(5)+E231*SQRT(4)+F231*SQRT(3)+G231*SQRT(2)+H231)/8.382</f>
        <v>-27.29677385670033</v>
      </c>
      <c r="J231" s="12">
        <f>(COUNT(I$2:I$902)-RANK(I231,I$2:I$902))/COUNT(I$2:I$902)*100</f>
        <v>15.441176470588236</v>
      </c>
    </row>
    <row r="232" spans="1:10" x14ac:dyDescent="0.4">
      <c r="A232" s="10" t="s">
        <v>84</v>
      </c>
      <c r="B232" s="4">
        <v>1.76</v>
      </c>
      <c r="C232" s="6">
        <v>10772762</v>
      </c>
      <c r="D232" s="4">
        <v>-25.738399999999999</v>
      </c>
      <c r="E232" s="4">
        <v>-37.5886</v>
      </c>
      <c r="F232" s="4">
        <v>-32.046300000000002</v>
      </c>
      <c r="G232" s="4">
        <v>-18.893999999999998</v>
      </c>
      <c r="H232" s="4">
        <v>-18.893999999999998</v>
      </c>
      <c r="I232" s="13">
        <f>(D232*SQRT(5)+E232*SQRT(4)+F232*SQRT(3)+G232*SQRT(2)+H232)/8.382</f>
        <v>-27.899067391332903</v>
      </c>
      <c r="J232" s="12">
        <f>(COUNT(I$2:I$902)-RANK(I232,I$2:I$902))/COUNT(I$2:I$902)*100</f>
        <v>15.073529411764705</v>
      </c>
    </row>
    <row r="233" spans="1:10" x14ac:dyDescent="0.4">
      <c r="A233" s="10" t="s">
        <v>222</v>
      </c>
      <c r="B233" s="4">
        <v>20.65</v>
      </c>
      <c r="C233" s="6">
        <v>378904.71879999997</v>
      </c>
      <c r="D233" s="4">
        <v>-33.601300000000002</v>
      </c>
      <c r="E233" s="4">
        <v>-38.614699999999999</v>
      </c>
      <c r="F233" s="4">
        <v>-27.109100000000002</v>
      </c>
      <c r="G233" s="4">
        <v>-17.267600000000002</v>
      </c>
      <c r="H233" s="4">
        <v>-11.9778</v>
      </c>
      <c r="I233" s="13">
        <f>(D233*SQRT(5)+E233*SQRT(4)+F233*SQRT(3)+G233*SQRT(2)+H233)/8.382</f>
        <v>-28.121737483829971</v>
      </c>
      <c r="J233" s="12">
        <f>(COUNT(I$2:I$902)-RANK(I233,I$2:I$902))/COUNT(I$2:I$902)*100</f>
        <v>14.705882352941178</v>
      </c>
    </row>
    <row r="234" spans="1:10" x14ac:dyDescent="0.4">
      <c r="A234" s="10" t="s">
        <v>145</v>
      </c>
      <c r="B234" s="4">
        <v>6.58</v>
      </c>
      <c r="C234" s="6">
        <v>4726808.5</v>
      </c>
      <c r="D234" s="4">
        <v>-36.054400000000001</v>
      </c>
      <c r="E234" s="4">
        <v>-44.19</v>
      </c>
      <c r="F234" s="4">
        <v>-15.206200000000001</v>
      </c>
      <c r="G234" s="4">
        <v>-16.497499999999999</v>
      </c>
      <c r="H234" s="4">
        <v>-19.3627</v>
      </c>
      <c r="I234" s="13">
        <f>(D234*SQRT(5)+E234*SQRT(4)+F234*SQRT(3)+G234*SQRT(2)+H234)/8.382</f>
        <v>-28.397958544890528</v>
      </c>
      <c r="J234" s="12">
        <f>(COUNT(I$2:I$902)-RANK(I234,I$2:I$902))/COUNT(I$2:I$902)*100</f>
        <v>14.338235294117647</v>
      </c>
    </row>
    <row r="235" spans="1:10" x14ac:dyDescent="0.4">
      <c r="A235" s="10" t="s">
        <v>268</v>
      </c>
      <c r="B235" s="4">
        <v>1.37</v>
      </c>
      <c r="C235" s="6">
        <v>338436.78129999997</v>
      </c>
      <c r="D235" s="4">
        <v>-37.442900000000002</v>
      </c>
      <c r="E235" s="4">
        <v>-34.134599999999999</v>
      </c>
      <c r="F235" s="4">
        <v>-28.645800000000001</v>
      </c>
      <c r="G235" s="4">
        <v>-13.836499999999999</v>
      </c>
      <c r="H235" s="4">
        <v>-21.714300000000001</v>
      </c>
      <c r="I235" s="13">
        <f>(D235*SQRT(5)+E235*SQRT(4)+F235*SQRT(3)+G235*SQRT(2)+H235)/8.382</f>
        <v>-28.977823509181434</v>
      </c>
      <c r="J235" s="12">
        <f>(COUNT(I$2:I$902)-RANK(I235,I$2:I$902))/COUNT(I$2:I$902)*100</f>
        <v>13.970588235294118</v>
      </c>
    </row>
    <row r="236" spans="1:10" x14ac:dyDescent="0.4">
      <c r="A236" s="10" t="s">
        <v>69</v>
      </c>
      <c r="B236" s="4">
        <v>11.91</v>
      </c>
      <c r="C236" s="6">
        <v>37153384</v>
      </c>
      <c r="D236" s="4">
        <v>-43.504899999999999</v>
      </c>
      <c r="E236" s="4">
        <v>-42.392899999999997</v>
      </c>
      <c r="F236" s="4">
        <v>-19.905899999999999</v>
      </c>
      <c r="G236" s="4">
        <v>-7.5311000000000003</v>
      </c>
      <c r="H236" s="4">
        <v>-18.703099999999999</v>
      </c>
      <c r="I236" s="13">
        <f>(D236*SQRT(5)+E236*SQRT(4)+F236*SQRT(3)+G236*SQRT(2)+H236)/8.382</f>
        <v>-29.336366939191592</v>
      </c>
      <c r="J236" s="12">
        <f>(COUNT(I$2:I$902)-RANK(I236,I$2:I$902))/COUNT(I$2:I$902)*100</f>
        <v>13.602941176470587</v>
      </c>
    </row>
    <row r="237" spans="1:10" x14ac:dyDescent="0.4">
      <c r="A237" s="10" t="s">
        <v>95</v>
      </c>
      <c r="B237" s="4">
        <v>4.18</v>
      </c>
      <c r="C237" s="6">
        <v>12430169</v>
      </c>
      <c r="D237" s="4">
        <v>-41.793900000000001</v>
      </c>
      <c r="E237" s="4">
        <v>-41.318100000000001</v>
      </c>
      <c r="F237" s="4">
        <v>-20.822500000000002</v>
      </c>
      <c r="G237" s="4">
        <v>-12.614599999999999</v>
      </c>
      <c r="H237" s="4">
        <v>-18.0213</v>
      </c>
      <c r="I237" s="13">
        <f>(D237*SQRT(5)+E237*SQRT(4)+F237*SQRT(3)+G237*SQRT(2)+H237)/8.382</f>
        <v>-29.5892230719808</v>
      </c>
      <c r="J237" s="12">
        <f>(COUNT(I$2:I$902)-RANK(I237,I$2:I$902))/COUNT(I$2:I$902)*100</f>
        <v>13.23529411764706</v>
      </c>
    </row>
    <row r="238" spans="1:10" x14ac:dyDescent="0.4">
      <c r="A238" s="10" t="s">
        <v>142</v>
      </c>
      <c r="B238" s="4">
        <v>7.15</v>
      </c>
      <c r="C238" s="6">
        <v>10196801</v>
      </c>
      <c r="D238" s="4">
        <v>-42.570300000000003</v>
      </c>
      <c r="E238" s="4">
        <v>-41.537199999999999</v>
      </c>
      <c r="F238" s="4">
        <v>-17.531700000000001</v>
      </c>
      <c r="G238" s="4">
        <v>-18.934200000000001</v>
      </c>
      <c r="H238" s="4">
        <v>-16.374300000000002</v>
      </c>
      <c r="I238" s="13">
        <f>(D238*SQRT(5)+E238*SQRT(4)+F238*SQRT(3)+G238*SQRT(2)+H238)/8.382</f>
        <v>-30.038365807480229</v>
      </c>
      <c r="J238" s="12">
        <f>(COUNT(I$2:I$902)-RANK(I238,I$2:I$902))/COUNT(I$2:I$902)*100</f>
        <v>12.867647058823529</v>
      </c>
    </row>
    <row r="239" spans="1:10" x14ac:dyDescent="0.4">
      <c r="A239" s="10" t="s">
        <v>138</v>
      </c>
      <c r="B239" s="4">
        <v>3.34</v>
      </c>
      <c r="C239" s="6">
        <v>2154931</v>
      </c>
      <c r="D239" s="4">
        <v>-38.048200000000001</v>
      </c>
      <c r="E239" s="4">
        <v>-43.7438</v>
      </c>
      <c r="F239" s="4">
        <v>-19.4483</v>
      </c>
      <c r="G239" s="4">
        <v>-18.886299999999999</v>
      </c>
      <c r="H239" s="4">
        <v>-20.2864</v>
      </c>
      <c r="I239" s="13">
        <f>(D239*SQRT(5)+E239*SQRT(4)+F239*SQRT(3)+G239*SQRT(2)+H239)/8.382</f>
        <v>-30.213202928346014</v>
      </c>
      <c r="J239" s="12">
        <f>(COUNT(I$2:I$902)-RANK(I239,I$2:I$902))/COUNT(I$2:I$902)*100</f>
        <v>12.5</v>
      </c>
    </row>
    <row r="240" spans="1:10" x14ac:dyDescent="0.4">
      <c r="A240" s="16" t="s">
        <v>169</v>
      </c>
      <c r="B240" s="4">
        <v>7.93</v>
      </c>
      <c r="C240" s="6">
        <v>88819600</v>
      </c>
      <c r="D240" s="4">
        <v>-40.465499999999999</v>
      </c>
      <c r="E240" s="4">
        <v>-45.535699999999999</v>
      </c>
      <c r="F240" s="4">
        <v>-26.506</v>
      </c>
      <c r="G240" s="4">
        <v>-14.270300000000001</v>
      </c>
      <c r="H240" s="4">
        <v>-24.476199999999999</v>
      </c>
      <c r="I240" s="13">
        <f>(D240*SQRT(5)+E240*SQRT(4)+F240*SQRT(3)+G240*SQRT(2)+H240)/8.382</f>
        <v>-32.465067913155714</v>
      </c>
      <c r="J240" s="12">
        <f>(COUNT(I$2:I$902)-RANK(I240,I$2:I$902))/COUNT(I$2:I$902)*100</f>
        <v>12.132352941176471</v>
      </c>
    </row>
    <row r="241" spans="1:10" x14ac:dyDescent="0.4">
      <c r="A241" s="10" t="s">
        <v>63</v>
      </c>
      <c r="B241" s="4">
        <v>0.74</v>
      </c>
      <c r="C241" s="6">
        <v>913554.0625</v>
      </c>
      <c r="D241" s="4">
        <v>-42.1875</v>
      </c>
      <c r="E241" s="4">
        <v>-39.837400000000002</v>
      </c>
      <c r="F241" s="4">
        <v>-23.711300000000001</v>
      </c>
      <c r="G241" s="4">
        <v>-20.430099999999999</v>
      </c>
      <c r="H241" s="4">
        <v>-29.523800000000001</v>
      </c>
      <c r="I241" s="13">
        <f>(D241*SQRT(5)+E241*SQRT(4)+F241*SQRT(3)+G241*SQRT(2)+H241)/8.382</f>
        <v>-32.628778169281659</v>
      </c>
      <c r="J241" s="12">
        <f>(COUNT(I$2:I$902)-RANK(I241,I$2:I$902))/COUNT(I$2:I$902)*100</f>
        <v>11.76470588235294</v>
      </c>
    </row>
    <row r="242" spans="1:10" x14ac:dyDescent="0.4">
      <c r="A242" s="10" t="s">
        <v>25</v>
      </c>
      <c r="B242" s="4">
        <v>6.72</v>
      </c>
      <c r="C242" s="6">
        <v>215322880</v>
      </c>
      <c r="D242" s="4">
        <v>-47.826099999999997</v>
      </c>
      <c r="E242" s="4">
        <v>-46.4968</v>
      </c>
      <c r="F242" s="4">
        <v>-21.5869</v>
      </c>
      <c r="G242" s="4">
        <v>-15.5779</v>
      </c>
      <c r="H242" s="4">
        <v>-15.5779</v>
      </c>
      <c r="I242" s="13">
        <f>(D242*SQRT(5)+E242*SQRT(4)+F242*SQRT(3)+G242*SQRT(2)+H242)/8.382</f>
        <v>-32.800524424946687</v>
      </c>
      <c r="J242" s="12">
        <f>(COUNT(I$2:I$902)-RANK(I242,I$2:I$902))/COUNT(I$2:I$902)*100</f>
        <v>11.397058823529411</v>
      </c>
    </row>
    <row r="243" spans="1:10" x14ac:dyDescent="0.4">
      <c r="A243" s="10" t="s">
        <v>279</v>
      </c>
      <c r="B243" s="4">
        <v>18.46</v>
      </c>
      <c r="C243" s="6">
        <v>52709536</v>
      </c>
      <c r="D243" s="4">
        <v>-44.564599999999999</v>
      </c>
      <c r="E243" s="4">
        <v>-31.6296</v>
      </c>
      <c r="F243" s="4">
        <v>-21.1111</v>
      </c>
      <c r="G243" s="4">
        <v>-31.6296</v>
      </c>
      <c r="H243" s="4">
        <v>-33.835099999999997</v>
      </c>
      <c r="I243" s="13">
        <f>(D243*SQRT(5)+E243*SQRT(4)+F243*SQRT(3)+G243*SQRT(2)+H243)/8.382</f>
        <v>-33.17111454142097</v>
      </c>
      <c r="J243" s="12">
        <f>(COUNT(I$2:I$902)-RANK(I243,I$2:I$902))/COUNT(I$2:I$902)*100</f>
        <v>11.029411764705882</v>
      </c>
    </row>
    <row r="244" spans="1:10" x14ac:dyDescent="0.4">
      <c r="A244" s="10" t="s">
        <v>250</v>
      </c>
      <c r="B244" s="4">
        <v>1.74</v>
      </c>
      <c r="C244" s="6">
        <v>141550480</v>
      </c>
      <c r="D244" s="4">
        <v>-45.454500000000003</v>
      </c>
      <c r="E244" s="4">
        <v>-44.408900000000003</v>
      </c>
      <c r="F244" s="4">
        <v>-16.3462</v>
      </c>
      <c r="G244" s="4">
        <v>-24.6753</v>
      </c>
      <c r="H244" s="4">
        <v>-27.5</v>
      </c>
      <c r="I244" s="13">
        <f>(D244*SQRT(5)+E244*SQRT(4)+F244*SQRT(3)+G244*SQRT(2)+H244)/8.382</f>
        <v>-33.543992449244982</v>
      </c>
      <c r="J244" s="12">
        <f>(COUNT(I$2:I$902)-RANK(I244,I$2:I$902))/COUNT(I$2:I$902)*100</f>
        <v>10.661764705882353</v>
      </c>
    </row>
    <row r="245" spans="1:10" x14ac:dyDescent="0.4">
      <c r="A245" s="10" t="s">
        <v>117</v>
      </c>
      <c r="B245" s="4">
        <v>6.27</v>
      </c>
      <c r="C245" s="6">
        <v>25375910</v>
      </c>
      <c r="D245" s="4">
        <v>-47.943199999999997</v>
      </c>
      <c r="E245" s="4">
        <v>-53.214799999999997</v>
      </c>
      <c r="F245" s="4">
        <v>-26.1629</v>
      </c>
      <c r="G245" s="4">
        <v>-12.674099999999999</v>
      </c>
      <c r="H245" s="4">
        <v>-16.953600000000002</v>
      </c>
      <c r="I245" s="13">
        <f>(D245*SQRT(5)+E245*SQRT(4)+F245*SQRT(3)+G245*SQRT(2)+H245)/8.382</f>
        <v>-35.054498979132013</v>
      </c>
      <c r="J245" s="12">
        <f>(COUNT(I$2:I$902)-RANK(I245,I$2:I$902))/COUNT(I$2:I$902)*100</f>
        <v>10.294117647058822</v>
      </c>
    </row>
    <row r="246" spans="1:10" x14ac:dyDescent="0.4">
      <c r="A246" s="10" t="s">
        <v>264</v>
      </c>
      <c r="B246" s="4">
        <v>0.96</v>
      </c>
      <c r="C246" s="6">
        <v>219228.95310000001</v>
      </c>
      <c r="D246" s="4">
        <v>-60.816299999999998</v>
      </c>
      <c r="E246" s="4">
        <v>-56.164400000000001</v>
      </c>
      <c r="F246" s="4">
        <v>-33.793100000000003</v>
      </c>
      <c r="G246" s="4">
        <v>21.518999999999998</v>
      </c>
      <c r="H246" s="4">
        <v>-19.3277</v>
      </c>
      <c r="I246" s="13">
        <f>(D246*SQRT(5)+E246*SQRT(4)+F246*SQRT(3)+G246*SQRT(2)+H246)/8.382</f>
        <v>-35.283319665541597</v>
      </c>
      <c r="J246" s="12">
        <f>(COUNT(I$2:I$902)-RANK(I246,I$2:I$902))/COUNT(I$2:I$902)*100</f>
        <v>9.9264705882352935</v>
      </c>
    </row>
    <row r="247" spans="1:10" x14ac:dyDescent="0.4">
      <c r="A247" s="10" t="s">
        <v>261</v>
      </c>
      <c r="B247" s="4">
        <v>1.58</v>
      </c>
      <c r="C247" s="6">
        <v>8105338</v>
      </c>
      <c r="D247" s="4">
        <v>-43.1892</v>
      </c>
      <c r="E247" s="4">
        <v>-38.163699999999999</v>
      </c>
      <c r="F247" s="4">
        <v>-35.431899999999999</v>
      </c>
      <c r="G247" s="4">
        <v>-22.658799999999999</v>
      </c>
      <c r="H247" s="4">
        <v>-35.4968</v>
      </c>
      <c r="I247" s="13">
        <f>(D247*SQRT(5)+E247*SQRT(4)+F247*SQRT(3)+G247*SQRT(2)+H247)/8.382</f>
        <v>-36.007208347605953</v>
      </c>
      <c r="J247" s="12">
        <f>(COUNT(I$2:I$902)-RANK(I247,I$2:I$902))/COUNT(I$2:I$902)*100</f>
        <v>9.5588235294117645</v>
      </c>
    </row>
    <row r="248" spans="1:10" x14ac:dyDescent="0.4">
      <c r="A248" s="10" t="s">
        <v>7</v>
      </c>
      <c r="B248" s="4">
        <v>3.25</v>
      </c>
      <c r="C248" s="6">
        <v>18097144</v>
      </c>
      <c r="D248" s="4">
        <v>-46.369599999999998</v>
      </c>
      <c r="E248" s="4">
        <v>-52.554699999999997</v>
      </c>
      <c r="F248" s="4">
        <v>-26.636600000000001</v>
      </c>
      <c r="G248" s="4">
        <v>-14.473699999999999</v>
      </c>
      <c r="H248" s="4">
        <v>-26.470600000000001</v>
      </c>
      <c r="I248" s="13">
        <f>(D248*SQRT(5)+E248*SQRT(4)+F248*SQRT(3)+G248*SQRT(2)+H248)/8.382</f>
        <v>-36.014128497743123</v>
      </c>
      <c r="J248" s="12">
        <f>(COUNT(I$2:I$902)-RANK(I248,I$2:I$902))/COUNT(I$2:I$902)*100</f>
        <v>9.1911764705882355</v>
      </c>
    </row>
    <row r="249" spans="1:10" x14ac:dyDescent="0.4">
      <c r="A249" s="10" t="s">
        <v>184</v>
      </c>
      <c r="B249" s="4">
        <v>0.83</v>
      </c>
      <c r="C249" s="6">
        <v>282183.9375</v>
      </c>
      <c r="D249" s="4">
        <v>-53.631300000000003</v>
      </c>
      <c r="E249" s="4">
        <v>-50.887599999999999</v>
      </c>
      <c r="F249" s="4">
        <v>-33.6</v>
      </c>
      <c r="G249" s="4">
        <v>-8.7911999999999999</v>
      </c>
      <c r="H249" s="4">
        <v>-14.433</v>
      </c>
      <c r="I249" s="13">
        <f>(D249*SQRT(5)+E249*SQRT(4)+F249*SQRT(3)+G249*SQRT(2)+H249)/8.382</f>
        <v>-36.597586963198893</v>
      </c>
      <c r="J249" s="12">
        <f>(COUNT(I$2:I$902)-RANK(I249,I$2:I$902))/COUNT(I$2:I$902)*100</f>
        <v>8.8235294117647065</v>
      </c>
    </row>
    <row r="250" spans="1:10" x14ac:dyDescent="0.4">
      <c r="A250" s="10" t="s">
        <v>44</v>
      </c>
      <c r="B250" s="4">
        <v>2.8</v>
      </c>
      <c r="C250" s="6">
        <v>2441104</v>
      </c>
      <c r="D250" s="4">
        <v>-43.204900000000002</v>
      </c>
      <c r="E250" s="4">
        <v>-51.7241</v>
      </c>
      <c r="F250" s="4">
        <v>-32.038800000000002</v>
      </c>
      <c r="G250" s="4">
        <v>-23.287700000000001</v>
      </c>
      <c r="H250" s="4">
        <v>-20</v>
      </c>
      <c r="I250" s="13">
        <f>(D250*SQRT(5)+E250*SQRT(4)+F250*SQRT(3)+G250*SQRT(2)+H250)/8.382</f>
        <v>-36.803138147350793</v>
      </c>
      <c r="J250" s="12">
        <f>(COUNT(I$2:I$902)-RANK(I250,I$2:I$902))/COUNT(I$2:I$902)*100</f>
        <v>8.4558823529411775</v>
      </c>
    </row>
    <row r="251" spans="1:10" x14ac:dyDescent="0.4">
      <c r="A251" s="10" t="s">
        <v>146</v>
      </c>
      <c r="B251" s="4">
        <v>4.25</v>
      </c>
      <c r="C251" s="6">
        <v>33110256</v>
      </c>
      <c r="D251" s="4">
        <v>-47.916699999999999</v>
      </c>
      <c r="E251" s="4">
        <v>-46.066000000000003</v>
      </c>
      <c r="F251" s="4">
        <v>-30.894300000000001</v>
      </c>
      <c r="G251" s="4">
        <v>-23.007200000000001</v>
      </c>
      <c r="H251" s="4">
        <v>-32.646599999999999</v>
      </c>
      <c r="I251" s="13">
        <f>(D251*SQRT(5)+E251*SQRT(4)+F251*SQRT(3)+G251*SQRT(2)+H251)/8.382</f>
        <v>-37.935002385345932</v>
      </c>
      <c r="J251" s="12">
        <f>(COUNT(I$2:I$902)-RANK(I251,I$2:I$902))/COUNT(I$2:I$902)*100</f>
        <v>8.0882352941176467</v>
      </c>
    </row>
    <row r="252" spans="1:10" x14ac:dyDescent="0.4">
      <c r="A252" s="10" t="s">
        <v>79</v>
      </c>
      <c r="B252" s="4">
        <v>5.13</v>
      </c>
      <c r="C252" s="6">
        <v>94647936</v>
      </c>
      <c r="D252" s="4">
        <v>-42.553199999999997</v>
      </c>
      <c r="E252" s="4">
        <v>-46.618099999999998</v>
      </c>
      <c r="F252" s="4">
        <v>-35.714300000000001</v>
      </c>
      <c r="G252" s="4">
        <v>-25.436</v>
      </c>
      <c r="H252" s="4">
        <v>-33.028700000000001</v>
      </c>
      <c r="I252" s="13">
        <f>(D252*SQRT(5)+E252*SQRT(4)+F252*SQRT(3)+G252*SQRT(2)+H252)/8.382</f>
        <v>-38.087290168148797</v>
      </c>
      <c r="J252" s="12">
        <f>(COUNT(I$2:I$902)-RANK(I252,I$2:I$902))/COUNT(I$2:I$902)*100</f>
        <v>7.7205882352941178</v>
      </c>
    </row>
    <row r="253" spans="1:10" x14ac:dyDescent="0.4">
      <c r="A253" s="10" t="s">
        <v>281</v>
      </c>
      <c r="B253" s="4">
        <v>13.48</v>
      </c>
      <c r="C253" s="6">
        <v>678880.6875</v>
      </c>
      <c r="D253" s="4">
        <v>-46.036799999999999</v>
      </c>
      <c r="E253" s="4">
        <v>-49.3994</v>
      </c>
      <c r="F253" s="4">
        <v>-44.979599999999998</v>
      </c>
      <c r="G253" s="4">
        <v>-25.524899999999999</v>
      </c>
      <c r="H253" s="4">
        <v>-11.8378</v>
      </c>
      <c r="I253" s="13">
        <f>(D253*SQRT(5)+E253*SQRT(4)+F253*SQRT(3)+G253*SQRT(2)+H253)/8.382</f>
        <v>-39.081678182880502</v>
      </c>
      <c r="J253" s="12">
        <f>(COUNT(I$2:I$902)-RANK(I253,I$2:I$902))/COUNT(I$2:I$902)*100</f>
        <v>7.3529411764705888</v>
      </c>
    </row>
    <row r="254" spans="1:10" x14ac:dyDescent="0.4">
      <c r="A254" s="10" t="s">
        <v>119</v>
      </c>
      <c r="B254" s="4">
        <v>5.53</v>
      </c>
      <c r="C254" s="6">
        <v>82307872</v>
      </c>
      <c r="D254" s="4">
        <v>-55.475000000000001</v>
      </c>
      <c r="E254" s="4">
        <v>-45.677799999999998</v>
      </c>
      <c r="F254" s="4">
        <v>-33.930700000000002</v>
      </c>
      <c r="G254" s="4">
        <v>-24.659400000000002</v>
      </c>
      <c r="H254" s="4">
        <v>-21.225100000000001</v>
      </c>
      <c r="I254" s="13">
        <f>(D254*SQRT(5)+E254*SQRT(4)+F254*SQRT(3)+G254*SQRT(2)+H254)/8.382</f>
        <v>-39.402281711782543</v>
      </c>
      <c r="J254" s="12">
        <f>(COUNT(I$2:I$902)-RANK(I254,I$2:I$902))/COUNT(I$2:I$902)*100</f>
        <v>6.9852941176470589</v>
      </c>
    </row>
    <row r="255" spans="1:10" x14ac:dyDescent="0.4">
      <c r="A255" s="10" t="s">
        <v>162</v>
      </c>
      <c r="B255" s="4">
        <v>3.55</v>
      </c>
      <c r="C255" s="6">
        <v>2669869.75</v>
      </c>
      <c r="D255" s="4">
        <v>-53.473100000000002</v>
      </c>
      <c r="E255" s="4">
        <v>-58.284399999999998</v>
      </c>
      <c r="F255" s="4">
        <v>-32.637599999999999</v>
      </c>
      <c r="G255" s="4">
        <v>-18.577999999999999</v>
      </c>
      <c r="H255" s="4">
        <v>-25.732199999999999</v>
      </c>
      <c r="I255" s="13">
        <f>(D255*SQRT(5)+E255*SQRT(4)+F255*SQRT(3)+G255*SQRT(2)+H255)/8.382</f>
        <v>-41.120702405931922</v>
      </c>
      <c r="J255" s="12">
        <f>(COUNT(I$2:I$902)-RANK(I255,I$2:I$902))/COUNT(I$2:I$902)*100</f>
        <v>6.6176470588235299</v>
      </c>
    </row>
    <row r="256" spans="1:10" x14ac:dyDescent="0.4">
      <c r="A256" s="10" t="s">
        <v>109</v>
      </c>
      <c r="B256" s="4">
        <v>4.75</v>
      </c>
      <c r="C256" s="6">
        <v>43068060</v>
      </c>
      <c r="D256" s="4">
        <v>-47.222200000000001</v>
      </c>
      <c r="E256" s="4">
        <v>-56.541600000000003</v>
      </c>
      <c r="F256" s="4">
        <v>-43.519599999999997</v>
      </c>
      <c r="G256" s="4">
        <v>-26.012499999999999</v>
      </c>
      <c r="H256" s="4">
        <v>-25.896999999999998</v>
      </c>
      <c r="I256" s="13">
        <f>(D256*SQRT(5)+E256*SQRT(4)+F256*SQRT(3)+G256*SQRT(2)+H256)/8.382</f>
        <v>-42.559966340180765</v>
      </c>
      <c r="J256" s="12">
        <f>(COUNT(I$2:I$902)-RANK(I256,I$2:I$902))/COUNT(I$2:I$902)*100</f>
        <v>6.25</v>
      </c>
    </row>
    <row r="257" spans="1:10" x14ac:dyDescent="0.4">
      <c r="A257" s="10" t="s">
        <v>81</v>
      </c>
      <c r="B257" s="4">
        <v>4.16</v>
      </c>
      <c r="C257" s="6">
        <v>13495065</v>
      </c>
      <c r="D257" s="4">
        <v>-52.402700000000003</v>
      </c>
      <c r="E257" s="4">
        <v>-57.289499999999997</v>
      </c>
      <c r="F257" s="4">
        <v>-43.169400000000003</v>
      </c>
      <c r="G257" s="4">
        <v>-30.550899999999999</v>
      </c>
      <c r="H257" s="4">
        <v>-18.4314</v>
      </c>
      <c r="I257" s="13">
        <f>(D257*SQRT(5)+E257*SQRT(4)+F257*SQRT(3)+G257*SQRT(2)+H257)/8.382</f>
        <v>-43.923107928835158</v>
      </c>
      <c r="J257" s="12">
        <f>(COUNT(I$2:I$902)-RANK(I257,I$2:I$902))/COUNT(I$2:I$902)*100</f>
        <v>5.8823529411764701</v>
      </c>
    </row>
    <row r="258" spans="1:10" x14ac:dyDescent="0.4">
      <c r="A258" s="10" t="s">
        <v>11</v>
      </c>
      <c r="B258" s="4">
        <v>7.24</v>
      </c>
      <c r="C258" s="6">
        <v>166525472</v>
      </c>
      <c r="D258" s="4">
        <v>-50.815199999999997</v>
      </c>
      <c r="E258" s="4">
        <v>-55.114699999999999</v>
      </c>
      <c r="F258" s="4">
        <v>-37.747199999999999</v>
      </c>
      <c r="G258" s="4">
        <v>-29.7087</v>
      </c>
      <c r="H258" s="4">
        <v>-38.902999999999999</v>
      </c>
      <c r="I258" s="13">
        <f>(D258*SQRT(5)+E258*SQRT(4)+F258*SQRT(3)+G258*SQRT(2)+H258)/8.382</f>
        <v>-44.160481531160201</v>
      </c>
      <c r="J258" s="12">
        <f>(COUNT(I$2:I$902)-RANK(I258,I$2:I$902))/COUNT(I$2:I$902)*100</f>
        <v>5.5147058823529411</v>
      </c>
    </row>
    <row r="259" spans="1:10" x14ac:dyDescent="0.4">
      <c r="A259" s="10" t="s">
        <v>127</v>
      </c>
      <c r="B259" s="4">
        <v>1.33</v>
      </c>
      <c r="C259" s="6">
        <v>72238880</v>
      </c>
      <c r="D259" s="4">
        <v>-65.897400000000005</v>
      </c>
      <c r="E259" s="4">
        <v>-46.8</v>
      </c>
      <c r="F259" s="4">
        <v>-33.5</v>
      </c>
      <c r="G259" s="4">
        <v>-21.764700000000001</v>
      </c>
      <c r="H259" s="4">
        <v>-44.813299999999998</v>
      </c>
      <c r="I259" s="13">
        <f>(D259*SQRT(5)+E259*SQRT(4)+F259*SQRT(3)+G259*SQRT(2)+H259)/8.382</f>
        <v>-44.687187057388897</v>
      </c>
      <c r="J259" s="12">
        <f>(COUNT(I$2:I$902)-RANK(I259,I$2:I$902))/COUNT(I$2:I$902)*100</f>
        <v>5.1470588235294112</v>
      </c>
    </row>
    <row r="260" spans="1:10" x14ac:dyDescent="0.4">
      <c r="A260" s="10" t="s">
        <v>202</v>
      </c>
      <c r="B260" s="4">
        <v>6.67</v>
      </c>
      <c r="C260" s="6">
        <v>43252020</v>
      </c>
      <c r="D260" s="4">
        <v>-53.840800000000002</v>
      </c>
      <c r="E260" s="4">
        <v>-58.648499999999999</v>
      </c>
      <c r="F260" s="4">
        <v>-41.025599999999997</v>
      </c>
      <c r="G260" s="4">
        <v>-31.869299999999999</v>
      </c>
      <c r="H260" s="4">
        <v>-35.430799999999998</v>
      </c>
      <c r="I260" s="13">
        <f>(D260*SQRT(5)+E260*SQRT(4)+F260*SQRT(3)+G260*SQRT(2)+H260)/8.382</f>
        <v>-46.438547919029503</v>
      </c>
      <c r="J260" s="12">
        <f>(COUNT(I$2:I$902)-RANK(I260,I$2:I$902))/COUNT(I$2:I$902)*100</f>
        <v>4.7794117647058822</v>
      </c>
    </row>
    <row r="261" spans="1:10" x14ac:dyDescent="0.4">
      <c r="A261" s="10" t="s">
        <v>2</v>
      </c>
      <c r="B261" s="4">
        <v>9.16</v>
      </c>
      <c r="C261" s="6">
        <v>70749928</v>
      </c>
      <c r="D261" s="4">
        <v>-56.934699999999999</v>
      </c>
      <c r="E261" s="4">
        <v>-58.287799999999997</v>
      </c>
      <c r="F261" s="4">
        <v>-41.206699999999998</v>
      </c>
      <c r="G261" s="4">
        <v>-36.078200000000002</v>
      </c>
      <c r="H261" s="4">
        <v>-32.6965</v>
      </c>
      <c r="I261" s="13">
        <f>(D261*SQRT(5)+E261*SQRT(4)+F261*SQRT(3)+G261*SQRT(2)+H261)/8.382</f>
        <v>-47.599181249918246</v>
      </c>
      <c r="J261" s="12">
        <f>(COUNT(I$2:I$902)-RANK(I261,I$2:I$902))/COUNT(I$2:I$902)*100</f>
        <v>4.4117647058823533</v>
      </c>
    </row>
    <row r="262" spans="1:10" x14ac:dyDescent="0.4">
      <c r="A262" s="10" t="s">
        <v>50</v>
      </c>
      <c r="B262" s="4">
        <v>8.19</v>
      </c>
      <c r="C262" s="6">
        <v>2429905.75</v>
      </c>
      <c r="D262" s="4">
        <v>-56.317599999999999</v>
      </c>
      <c r="E262" s="4">
        <v>-58.869199999999999</v>
      </c>
      <c r="F262" s="4">
        <v>-43.533299999999997</v>
      </c>
      <c r="G262" s="4">
        <v>-38.789200000000001</v>
      </c>
      <c r="H262" s="4">
        <v>-25.341799999999999</v>
      </c>
      <c r="I262" s="13">
        <f>(D262*SQRT(5)+E262*SQRT(4)+F262*SQRT(3)+G262*SQRT(2)+H262)/8.382</f>
        <v>-47.634011222188356</v>
      </c>
      <c r="J262" s="12">
        <f>(COUNT(I$2:I$902)-RANK(I262,I$2:I$902))/COUNT(I$2:I$902)*100</f>
        <v>4.0441176470588234</v>
      </c>
    </row>
    <row r="263" spans="1:10" x14ac:dyDescent="0.4">
      <c r="A263" s="10" t="s">
        <v>246</v>
      </c>
      <c r="B263" s="4">
        <v>1.27</v>
      </c>
      <c r="C263" s="6">
        <v>1936585.375</v>
      </c>
      <c r="D263" s="4">
        <v>-65.489099999999993</v>
      </c>
      <c r="E263" s="4">
        <v>-52.255600000000001</v>
      </c>
      <c r="F263" s="4">
        <v>-40.930199999999999</v>
      </c>
      <c r="G263" s="4">
        <v>-38.0488</v>
      </c>
      <c r="H263" s="4">
        <v>-29.444400000000002</v>
      </c>
      <c r="I263" s="13">
        <f>(D263*SQRT(5)+E263*SQRT(4)+F263*SQRT(3)+G263*SQRT(2)+H263)/8.382</f>
        <v>-48.329276347084061</v>
      </c>
      <c r="J263" s="12">
        <f>(COUNT(I$2:I$902)-RANK(I263,I$2:I$902))/COUNT(I$2:I$902)*100</f>
        <v>3.6764705882352944</v>
      </c>
    </row>
    <row r="264" spans="1:10" x14ac:dyDescent="0.4">
      <c r="A264" s="10" t="s">
        <v>48</v>
      </c>
      <c r="B264" s="4">
        <v>2.8</v>
      </c>
      <c r="C264" s="6">
        <v>60001100</v>
      </c>
      <c r="D264" s="4">
        <v>-55.625999999999998</v>
      </c>
      <c r="E264" s="4">
        <v>-60.948399999999999</v>
      </c>
      <c r="F264" s="4">
        <v>-44.334000000000003</v>
      </c>
      <c r="G264" s="4">
        <v>-34.117699999999999</v>
      </c>
      <c r="H264" s="4">
        <v>-37.777799999999999</v>
      </c>
      <c r="I264" s="13">
        <f>(D264*SQRT(5)+E264*SQRT(4)+F264*SQRT(3)+G264*SQRT(2)+H264)/8.382</f>
        <v>-48.806558324521411</v>
      </c>
      <c r="J264" s="12">
        <f>(COUNT(I$2:I$902)-RANK(I264,I$2:I$902))/COUNT(I$2:I$902)*100</f>
        <v>3.3088235294117649</v>
      </c>
    </row>
    <row r="265" spans="1:10" x14ac:dyDescent="0.4">
      <c r="A265" s="10" t="s">
        <v>160</v>
      </c>
      <c r="B265" s="4">
        <v>7.7</v>
      </c>
      <c r="C265" s="6">
        <v>25348724</v>
      </c>
      <c r="D265" s="4">
        <v>-61.710599999999999</v>
      </c>
      <c r="E265" s="4">
        <v>-59.345300000000002</v>
      </c>
      <c r="F265" s="4">
        <v>-45.812800000000003</v>
      </c>
      <c r="G265" s="4">
        <v>-35.348399999999998</v>
      </c>
      <c r="H265" s="4">
        <v>-30.505400000000002</v>
      </c>
      <c r="I265" s="13">
        <f>(D265*SQRT(5)+E265*SQRT(4)+F265*SQRT(3)+G265*SQRT(2)+H265)/8.382</f>
        <v>-49.6928394723788</v>
      </c>
      <c r="J265" s="12">
        <f>(COUNT(I$2:I$902)-RANK(I265,I$2:I$902))/COUNT(I$2:I$902)*100</f>
        <v>2.9411764705882351</v>
      </c>
    </row>
    <row r="266" spans="1:10" x14ac:dyDescent="0.4">
      <c r="A266" s="10" t="s">
        <v>244</v>
      </c>
      <c r="B266" s="4">
        <v>2.15</v>
      </c>
      <c r="C266" s="6">
        <v>8366134</v>
      </c>
      <c r="D266" s="4">
        <v>-58.969499999999996</v>
      </c>
      <c r="E266" s="4">
        <v>-58.733199999999997</v>
      </c>
      <c r="F266" s="4">
        <v>-42.359200000000001</v>
      </c>
      <c r="G266" s="4">
        <v>-43.420999999999999</v>
      </c>
      <c r="H266" s="4">
        <v>-35.820900000000002</v>
      </c>
      <c r="I266" s="13">
        <f>(D266*SQRT(5)+E266*SQRT(4)+F266*SQRT(3)+G266*SQRT(2)+H266)/8.382</f>
        <v>-50.098063023019279</v>
      </c>
      <c r="J266" s="12">
        <f>(COUNT(I$2:I$902)-RANK(I266,I$2:I$902))/COUNT(I$2:I$902)*100</f>
        <v>2.5735294117647056</v>
      </c>
    </row>
    <row r="267" spans="1:10" x14ac:dyDescent="0.4">
      <c r="A267" s="16" t="s">
        <v>128</v>
      </c>
      <c r="B267" s="4">
        <v>3.02</v>
      </c>
      <c r="C267" s="6">
        <v>1615026</v>
      </c>
      <c r="D267" s="4">
        <v>-63.6145</v>
      </c>
      <c r="E267" s="4">
        <v>-52.063499999999998</v>
      </c>
      <c r="F267" s="4">
        <v>-41.923099999999998</v>
      </c>
      <c r="G267" s="4">
        <v>-43.018900000000002</v>
      </c>
      <c r="H267" s="4">
        <v>-41.923099999999998</v>
      </c>
      <c r="I267" s="13">
        <f>(D267*SQRT(5)+E267*SQRT(4)+F267*SQRT(3)+G267*SQRT(2)+H267)/8.382</f>
        <v>-50.315831231665847</v>
      </c>
      <c r="J267" s="12">
        <f>(COUNT(I$2:I$902)-RANK(I267,I$2:I$902))/COUNT(I$2:I$902)*100</f>
        <v>2.2058823529411766</v>
      </c>
    </row>
    <row r="268" spans="1:10" x14ac:dyDescent="0.4">
      <c r="A268" s="10" t="s">
        <v>218</v>
      </c>
      <c r="B268" s="4">
        <v>2.02</v>
      </c>
      <c r="C268" s="6">
        <v>1709256.5</v>
      </c>
      <c r="D268" s="4">
        <v>-64.561400000000006</v>
      </c>
      <c r="E268" s="4">
        <v>-65.051900000000003</v>
      </c>
      <c r="F268" s="4">
        <v>-55.4084</v>
      </c>
      <c r="G268" s="4">
        <v>-35.668799999999997</v>
      </c>
      <c r="H268" s="4">
        <v>-40.412999999999997</v>
      </c>
      <c r="I268" s="13">
        <f>(D268*SQRT(5)+E268*SQRT(4)+F268*SQRT(3)+G268*SQRT(2)+H268)/8.382</f>
        <v>-55.033875423792388</v>
      </c>
      <c r="J268" s="12">
        <f>(COUNT(I$2:I$902)-RANK(I268,I$2:I$902))/COUNT(I$2:I$902)*100</f>
        <v>1.8382352941176472</v>
      </c>
    </row>
    <row r="269" spans="1:10" x14ac:dyDescent="0.4">
      <c r="A269" s="10" t="s">
        <v>82</v>
      </c>
      <c r="B269" s="4">
        <v>2.68</v>
      </c>
      <c r="C269" s="6">
        <v>383533696</v>
      </c>
      <c r="D269" s="4">
        <v>-64.597099999999998</v>
      </c>
      <c r="E269" s="4">
        <v>-65.641000000000005</v>
      </c>
      <c r="F269" s="4">
        <v>-45.417499999999997</v>
      </c>
      <c r="G269" s="4">
        <v>-42.241399999999999</v>
      </c>
      <c r="H269" s="4">
        <v>-47.961199999999998</v>
      </c>
      <c r="I269" s="13">
        <f>(D269*SQRT(5)+E269*SQRT(4)+F269*SQRT(3)+G269*SQRT(2)+H269)/8.382</f>
        <v>-55.128905401543555</v>
      </c>
      <c r="J269" s="12">
        <f>(COUNT(I$2:I$902)-RANK(I269,I$2:I$902))/COUNT(I$2:I$902)*100</f>
        <v>1.4705882352941175</v>
      </c>
    </row>
    <row r="270" spans="1:10" x14ac:dyDescent="0.4">
      <c r="A270" s="10" t="s">
        <v>102</v>
      </c>
      <c r="B270" s="4">
        <v>2.2599999999999998</v>
      </c>
      <c r="C270" s="6">
        <v>27746138</v>
      </c>
      <c r="D270" s="4">
        <v>-58.148099999999999</v>
      </c>
      <c r="E270" s="4">
        <v>-60.211300000000001</v>
      </c>
      <c r="F270" s="4">
        <v>-59.929099999999998</v>
      </c>
      <c r="G270" s="4">
        <v>-47.926299999999998</v>
      </c>
      <c r="H270" s="4">
        <v>-40.682400000000001</v>
      </c>
      <c r="I270" s="13">
        <f>(D270*SQRT(5)+E270*SQRT(4)+F270*SQRT(3)+G270*SQRT(2)+H270)/8.382</f>
        <v>-55.202382947827864</v>
      </c>
      <c r="J270" s="12">
        <f>(COUNT(I$2:I$902)-RANK(I270,I$2:I$902))/COUNT(I$2:I$902)*100</f>
        <v>1.1029411764705883</v>
      </c>
    </row>
    <row r="271" spans="1:10" x14ac:dyDescent="0.4">
      <c r="A271" s="10" t="s">
        <v>133</v>
      </c>
      <c r="B271" s="4">
        <v>0.09</v>
      </c>
      <c r="C271" s="6">
        <v>690994.375</v>
      </c>
      <c r="D271" s="4">
        <v>-87.142899999999997</v>
      </c>
      <c r="E271" s="4">
        <v>-83.636399999999995</v>
      </c>
      <c r="F271" s="4">
        <v>-47.058799999999998</v>
      </c>
      <c r="G271" s="4">
        <v>-25</v>
      </c>
      <c r="H271" s="4">
        <v>-35.714300000000001</v>
      </c>
      <c r="I271" s="13">
        <f>(D271*SQRT(5)+E271*SQRT(4)+F271*SQRT(3)+G271*SQRT(2)+H271)/8.382</f>
        <v>-61.406361221548089</v>
      </c>
      <c r="J271" s="12">
        <f>(COUNT(I$2:I$902)-RANK(I271,I$2:I$902))/COUNT(I$2:I$902)*100</f>
        <v>0.73529411764705876</v>
      </c>
    </row>
    <row r="272" spans="1:10" x14ac:dyDescent="0.4">
      <c r="A272" s="10" t="s">
        <v>5</v>
      </c>
      <c r="B272" s="4">
        <v>0.6</v>
      </c>
      <c r="C272" s="6">
        <v>11450881</v>
      </c>
      <c r="D272" s="4">
        <v>-74.895399999999995</v>
      </c>
      <c r="E272" s="4">
        <v>-71.014499999999998</v>
      </c>
      <c r="F272" s="4">
        <v>-57.746499999999997</v>
      </c>
      <c r="G272" s="4">
        <v>-52</v>
      </c>
      <c r="H272" s="4">
        <v>-56.521700000000003</v>
      </c>
      <c r="I272" s="13">
        <f>(D272*SQRT(5)+E272*SQRT(4)+F272*SQRT(3)+G272*SQRT(2)+H272)/8.382</f>
        <v>-64.373763159713064</v>
      </c>
      <c r="J272" s="12">
        <f>(COUNT(I$2:I$902)-RANK(I272,I$2:I$902))/COUNT(I$2:I$902)*100</f>
        <v>0.36764705882352938</v>
      </c>
    </row>
    <row r="273" spans="1:10" x14ac:dyDescent="0.4">
      <c r="A273" s="10" t="s">
        <v>211</v>
      </c>
      <c r="B273" s="4">
        <v>1.02</v>
      </c>
      <c r="C273" s="6">
        <v>107417912</v>
      </c>
      <c r="D273" s="4">
        <v>-93.992900000000006</v>
      </c>
      <c r="E273" s="4">
        <v>-93.436300000000003</v>
      </c>
      <c r="F273" s="4">
        <v>-89.623599999999996</v>
      </c>
      <c r="G273" s="4">
        <v>-88.704300000000003</v>
      </c>
      <c r="H273" s="4">
        <v>-41.714300000000001</v>
      </c>
      <c r="I273" s="13">
        <f>(D273*SQRT(5)+E273*SQRT(4)+F273*SQRT(3)+G273*SQRT(2)+H273)/8.382</f>
        <v>-85.831647179716285</v>
      </c>
      <c r="J273" s="12">
        <f>(COUNT(I$2:I$902)-RANK(I273,I$2:I$902))/COUNT(I$2:I$902)*100</f>
        <v>0</v>
      </c>
    </row>
  </sheetData>
  <autoFilter ref="A1:J265" xr:uid="{347E9454-DE01-4990-8379-EC34B03E4B17}">
    <sortState xmlns:xlrd2="http://schemas.microsoft.com/office/spreadsheetml/2017/richdata2" ref="A2:J273">
      <sortCondition descending="1" ref="J1:J265"/>
    </sortState>
  </autoFilter>
  <sortState xmlns:xlrd2="http://schemas.microsoft.com/office/spreadsheetml/2017/richdata2" ref="A2:J68">
    <sortCondition descending="1" ref="J1"/>
  </sortState>
  <conditionalFormatting sqref="A2:H273">
    <cfRule type="expression" dxfId="35" priority="40">
      <formula>$L2="SIM"</formula>
    </cfRule>
  </conditionalFormatting>
  <conditionalFormatting sqref="A44:C44">
    <cfRule type="expression" dxfId="34" priority="39">
      <formula>$L44="SIM"</formula>
    </cfRule>
  </conditionalFormatting>
  <conditionalFormatting sqref="A45:C45">
    <cfRule type="expression" dxfId="33" priority="38">
      <formula>$L45="SIM"</formula>
    </cfRule>
  </conditionalFormatting>
  <conditionalFormatting sqref="A46:C46">
    <cfRule type="expression" dxfId="32" priority="37">
      <formula>$L46="SIM"</formula>
    </cfRule>
  </conditionalFormatting>
  <conditionalFormatting sqref="A47:C47">
    <cfRule type="expression" dxfId="31" priority="36">
      <formula>$L47="SIM"</formula>
    </cfRule>
  </conditionalFormatting>
  <conditionalFormatting sqref="A48:C48">
    <cfRule type="expression" dxfId="30" priority="35">
      <formula>$L48="SIM"</formula>
    </cfRule>
  </conditionalFormatting>
  <conditionalFormatting sqref="A49:C49">
    <cfRule type="expression" dxfId="29" priority="34">
      <formula>$L49="SIM"</formula>
    </cfRule>
  </conditionalFormatting>
  <conditionalFormatting sqref="A50:C50">
    <cfRule type="expression" dxfId="28" priority="33">
      <formula>$L50="SIM"</formula>
    </cfRule>
  </conditionalFormatting>
  <conditionalFormatting sqref="F44:G44">
    <cfRule type="expression" dxfId="27" priority="31">
      <formula>$L44="SIM"</formula>
    </cfRule>
  </conditionalFormatting>
  <conditionalFormatting sqref="F45:G45">
    <cfRule type="expression" dxfId="26" priority="30">
      <formula>$L45="SIM"</formula>
    </cfRule>
  </conditionalFormatting>
  <conditionalFormatting sqref="F46:G46">
    <cfRule type="expression" dxfId="25" priority="29">
      <formula>$L46="SIM"</formula>
    </cfRule>
  </conditionalFormatting>
  <conditionalFormatting sqref="F47:G47">
    <cfRule type="expression" dxfId="24" priority="28">
      <formula>$L47="SIM"</formula>
    </cfRule>
  </conditionalFormatting>
  <conditionalFormatting sqref="F48:G48">
    <cfRule type="expression" dxfId="23" priority="27">
      <formula>$L48="SIM"</formula>
    </cfRule>
  </conditionalFormatting>
  <conditionalFormatting sqref="F49:G49">
    <cfRule type="expression" dxfId="22" priority="26">
      <formula>$L49="SIM"</formula>
    </cfRule>
  </conditionalFormatting>
  <conditionalFormatting sqref="F50:G50">
    <cfRule type="expression" dxfId="21" priority="25">
      <formula>$L50="SIM"</formula>
    </cfRule>
  </conditionalFormatting>
  <conditionalFormatting sqref="H44">
    <cfRule type="expression" dxfId="20" priority="23">
      <formula>$L44="SIM"</formula>
    </cfRule>
  </conditionalFormatting>
  <conditionalFormatting sqref="H45">
    <cfRule type="expression" dxfId="19" priority="22">
      <formula>$L45="SIM"</formula>
    </cfRule>
  </conditionalFormatting>
  <conditionalFormatting sqref="H46">
    <cfRule type="expression" dxfId="18" priority="21">
      <formula>$L46="SIM"</formula>
    </cfRule>
  </conditionalFormatting>
  <conditionalFormatting sqref="H47">
    <cfRule type="expression" dxfId="17" priority="20">
      <formula>$L47="SIM"</formula>
    </cfRule>
  </conditionalFormatting>
  <conditionalFormatting sqref="H48">
    <cfRule type="expression" dxfId="16" priority="19">
      <formula>$L48="SIM"</formula>
    </cfRule>
  </conditionalFormatting>
  <conditionalFormatting sqref="H49">
    <cfRule type="expression" dxfId="15" priority="18">
      <formula>$L49="SIM"</formula>
    </cfRule>
  </conditionalFormatting>
  <conditionalFormatting sqref="H50">
    <cfRule type="expression" dxfId="14" priority="17">
      <formula>$L50="SIM"</formula>
    </cfRule>
  </conditionalFormatting>
  <conditionalFormatting sqref="D44:H44">
    <cfRule type="expression" dxfId="13" priority="15">
      <formula>$L44="SIM"</formula>
    </cfRule>
  </conditionalFormatting>
  <conditionalFormatting sqref="D45:H45">
    <cfRule type="expression" dxfId="12" priority="14">
      <formula>$L45="SIM"</formula>
    </cfRule>
  </conditionalFormatting>
  <conditionalFormatting sqref="D46:H46">
    <cfRule type="expression" dxfId="11" priority="13">
      <formula>$L46="SIM"</formula>
    </cfRule>
  </conditionalFormatting>
  <conditionalFormatting sqref="D47:H47">
    <cfRule type="expression" dxfId="10" priority="12">
      <formula>$L47="SIM"</formula>
    </cfRule>
  </conditionalFormatting>
  <conditionalFormatting sqref="D48:H48">
    <cfRule type="expression" dxfId="9" priority="11">
      <formula>$L48="SIM"</formula>
    </cfRule>
  </conditionalFormatting>
  <conditionalFormatting sqref="D49:H49">
    <cfRule type="expression" dxfId="8" priority="10">
      <formula>$L49="SIM"</formula>
    </cfRule>
  </conditionalFormatting>
  <conditionalFormatting sqref="D50:H50">
    <cfRule type="expression" dxfId="7" priority="9">
      <formula>$L50="SIM"</formula>
    </cfRule>
  </conditionalFormatting>
  <conditionalFormatting sqref="E44">
    <cfRule type="expression" dxfId="6" priority="7">
      <formula>$L44="SIM"</formula>
    </cfRule>
  </conditionalFormatting>
  <conditionalFormatting sqref="E45">
    <cfRule type="expression" dxfId="5" priority="6">
      <formula>$L45="SIM"</formula>
    </cfRule>
  </conditionalFormatting>
  <conditionalFormatting sqref="E46">
    <cfRule type="expression" dxfId="4" priority="5">
      <formula>$L46="SIM"</formula>
    </cfRule>
  </conditionalFormatting>
  <conditionalFormatting sqref="E47">
    <cfRule type="expression" dxfId="3" priority="4">
      <formula>$L47="SIM"</formula>
    </cfRule>
  </conditionalFormatting>
  <conditionalFormatting sqref="E48">
    <cfRule type="expression" dxfId="2" priority="3">
      <formula>$L48="SIM"</formula>
    </cfRule>
  </conditionalFormatting>
  <conditionalFormatting sqref="E49">
    <cfRule type="expression" dxfId="1" priority="2">
      <formula>$L49="SIM"</formula>
    </cfRule>
  </conditionalFormatting>
  <conditionalFormatting sqref="E50">
    <cfRule type="expression" dxfId="0" priority="1">
      <formula>$L50="SIM"</formula>
    </cfRule>
  </conditionalFormatting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 Ponderado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</dc:creator>
  <cp:lastModifiedBy>Rodrigo</cp:lastModifiedBy>
  <dcterms:created xsi:type="dcterms:W3CDTF">2021-07-25T20:18:14Z</dcterms:created>
  <dcterms:modified xsi:type="dcterms:W3CDTF">2023-03-04T02:22:48Z</dcterms:modified>
</cp:coreProperties>
</file>