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A4FCDF25-DABF-427C-8DC0-1E8B651BEE85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52" i="1" l="1"/>
  <c r="K80" i="1"/>
  <c r="K225" i="1"/>
  <c r="K108" i="1"/>
  <c r="K127" i="1"/>
  <c r="K103" i="1"/>
  <c r="K208" i="1"/>
  <c r="K222" i="1"/>
  <c r="K116" i="1"/>
  <c r="K2" i="1"/>
  <c r="K252" i="1"/>
  <c r="K233" i="1"/>
  <c r="K226" i="1"/>
  <c r="K244" i="1"/>
  <c r="K3" i="1"/>
  <c r="K183" i="1"/>
  <c r="K207" i="1"/>
  <c r="K179" i="1"/>
  <c r="K247" i="1"/>
  <c r="K147" i="1"/>
  <c r="K121" i="1"/>
  <c r="K73" i="1"/>
  <c r="K68" i="1"/>
  <c r="K42" i="1"/>
  <c r="K66" i="1"/>
  <c r="K168" i="1"/>
  <c r="K237" i="1"/>
  <c r="K235" i="1"/>
  <c r="K14" i="1"/>
  <c r="K5" i="1"/>
  <c r="K32" i="1"/>
  <c r="K53" i="1"/>
  <c r="K18" i="1"/>
  <c r="K142" i="1"/>
  <c r="K176" i="1"/>
  <c r="K109" i="1"/>
  <c r="K81" i="1"/>
  <c r="K9" i="1"/>
  <c r="K223" i="1"/>
  <c r="K181" i="1"/>
  <c r="K178" i="1"/>
  <c r="K126" i="1"/>
  <c r="K50" i="1"/>
  <c r="K172" i="1"/>
  <c r="K62" i="1"/>
  <c r="K71" i="1"/>
  <c r="K145" i="1"/>
  <c r="K35" i="1"/>
  <c r="K15" i="1"/>
  <c r="K19" i="1"/>
  <c r="K38" i="1"/>
  <c r="K16" i="1"/>
  <c r="K209" i="1"/>
  <c r="K228" i="1"/>
  <c r="K110" i="1"/>
  <c r="K99" i="1"/>
  <c r="K95" i="1"/>
  <c r="K234" i="1"/>
  <c r="K199" i="1"/>
  <c r="K212" i="1"/>
  <c r="K40" i="1"/>
  <c r="K163" i="1"/>
  <c r="K148" i="1"/>
  <c r="K30" i="1"/>
  <c r="K165" i="1"/>
  <c r="K112" i="1"/>
  <c r="K86" i="1"/>
  <c r="K238" i="1"/>
  <c r="K174" i="1"/>
  <c r="K195" i="1"/>
  <c r="K21" i="1"/>
  <c r="K61" i="1"/>
  <c r="K220" i="1"/>
  <c r="K52" i="1"/>
  <c r="K149" i="1"/>
  <c r="K104" i="1"/>
  <c r="K134" i="1"/>
  <c r="K129" i="1"/>
  <c r="K128" i="1"/>
  <c r="K12" i="1"/>
  <c r="K111" i="1"/>
  <c r="K158" i="1"/>
  <c r="K245" i="1"/>
  <c r="K94" i="1"/>
  <c r="K144" i="1"/>
  <c r="K210" i="1"/>
  <c r="K154" i="1"/>
  <c r="K156" i="1"/>
  <c r="K67" i="1"/>
  <c r="K161" i="1"/>
  <c r="K77" i="1"/>
  <c r="K122" i="1"/>
  <c r="K39" i="1"/>
  <c r="K236" i="1"/>
  <c r="K250" i="1"/>
  <c r="K54" i="1"/>
  <c r="K87" i="1"/>
  <c r="K160" i="1"/>
  <c r="K117" i="1"/>
  <c r="K133" i="1"/>
  <c r="K118" i="1"/>
  <c r="K169" i="1"/>
  <c r="K182" i="1"/>
  <c r="K60" i="1"/>
  <c r="K203" i="1"/>
  <c r="K224" i="1"/>
  <c r="K202" i="1"/>
  <c r="K217" i="1"/>
  <c r="K213" i="1"/>
  <c r="K251" i="1"/>
  <c r="K139" i="1"/>
  <c r="K184" i="1"/>
  <c r="K41" i="1"/>
  <c r="K70" i="1"/>
  <c r="K69" i="1"/>
  <c r="K65" i="1"/>
  <c r="K64" i="1"/>
  <c r="K189" i="1"/>
  <c r="K7" i="1"/>
  <c r="L234" i="1" s="1"/>
  <c r="K249" i="1"/>
  <c r="K74" i="1"/>
  <c r="K231" i="1"/>
  <c r="K102" i="1"/>
  <c r="K88" i="1"/>
  <c r="K90" i="1"/>
  <c r="K92" i="1"/>
  <c r="K167" i="1"/>
  <c r="K141" i="1"/>
  <c r="K137" i="1"/>
  <c r="K37" i="1"/>
  <c r="K243" i="1"/>
  <c r="K98" i="1"/>
  <c r="K232" i="1"/>
  <c r="K27" i="1"/>
  <c r="K164" i="1"/>
  <c r="K180" i="1"/>
  <c r="K215" i="1"/>
  <c r="K170" i="1"/>
  <c r="K204" i="1"/>
  <c r="K36" i="1"/>
  <c r="K185" i="1"/>
  <c r="K175" i="1"/>
  <c r="K241" i="1"/>
  <c r="K186" i="1"/>
  <c r="K219" i="1"/>
  <c r="K205" i="1"/>
  <c r="K6" i="1"/>
  <c r="K131" i="1"/>
  <c r="K151" i="1"/>
  <c r="K82" i="1"/>
  <c r="K190" i="1"/>
  <c r="K97" i="1"/>
  <c r="K135" i="1"/>
  <c r="K155" i="1"/>
  <c r="K194" i="1"/>
  <c r="K124" i="1"/>
  <c r="K221" i="1"/>
  <c r="K138" i="1"/>
  <c r="K43" i="1"/>
  <c r="K113" i="1"/>
  <c r="K253" i="1"/>
  <c r="K93" i="1"/>
  <c r="K114" i="1"/>
  <c r="K25" i="1"/>
  <c r="K23" i="1"/>
  <c r="K57" i="1"/>
  <c r="K56" i="1"/>
  <c r="K33" i="1"/>
  <c r="K248" i="1"/>
  <c r="K153" i="1"/>
  <c r="K29" i="1"/>
  <c r="K26" i="1"/>
  <c r="K91" i="1"/>
  <c r="K229" i="1"/>
  <c r="K177" i="1"/>
  <c r="K46" i="1"/>
  <c r="K20" i="1"/>
  <c r="K218" i="1"/>
  <c r="K10" i="1"/>
  <c r="K143" i="1"/>
  <c r="K162" i="1"/>
  <c r="K150" i="1"/>
  <c r="K188" i="1"/>
  <c r="K105" i="1"/>
  <c r="K132" i="1"/>
  <c r="K198" i="1"/>
  <c r="K8" i="1"/>
  <c r="K76" i="1"/>
  <c r="K201" i="1"/>
  <c r="K173" i="1"/>
  <c r="K79" i="1"/>
  <c r="K140" i="1"/>
  <c r="K240" i="1"/>
  <c r="K123" i="1"/>
  <c r="K115" i="1"/>
  <c r="K125" i="1"/>
  <c r="K107" i="1"/>
  <c r="K101" i="1"/>
  <c r="K106" i="1"/>
  <c r="K84" i="1"/>
  <c r="K59" i="1"/>
  <c r="K157" i="1"/>
  <c r="K24" i="1"/>
  <c r="K242" i="1"/>
  <c r="K100" i="1"/>
  <c r="K214" i="1"/>
  <c r="K130" i="1"/>
  <c r="K166" i="1"/>
  <c r="K146" i="1"/>
  <c r="K216" i="1"/>
  <c r="K28" i="1"/>
  <c r="K193" i="1"/>
  <c r="K49" i="1"/>
  <c r="K51" i="1"/>
  <c r="L51" i="1" s="1"/>
  <c r="K22" i="1"/>
  <c r="K83" i="1"/>
  <c r="K85" i="1"/>
  <c r="K89" i="1"/>
  <c r="K206" i="1"/>
  <c r="K246" i="1"/>
  <c r="K44" i="1"/>
  <c r="K31" i="1"/>
  <c r="K191" i="1"/>
  <c r="K34" i="1"/>
  <c r="K120" i="1"/>
  <c r="K55" i="1"/>
  <c r="K4" i="1"/>
  <c r="K45" i="1"/>
  <c r="K63" i="1"/>
  <c r="K136" i="1"/>
  <c r="K48" i="1"/>
  <c r="K159" i="1"/>
  <c r="K192" i="1"/>
  <c r="K187" i="1"/>
  <c r="K196" i="1"/>
  <c r="K47" i="1"/>
  <c r="K197" i="1"/>
  <c r="K200" i="1"/>
  <c r="K78" i="1"/>
  <c r="K227" i="1"/>
  <c r="K119" i="1"/>
  <c r="K96" i="1"/>
  <c r="K75" i="1"/>
  <c r="K58" i="1"/>
  <c r="K11" i="1"/>
  <c r="K72" i="1"/>
  <c r="K239" i="1"/>
  <c r="K13" i="1"/>
  <c r="K171" i="1"/>
  <c r="K211" i="1"/>
  <c r="K230" i="1"/>
  <c r="K17" i="1"/>
  <c r="L78" i="1" l="1"/>
  <c r="L224" i="1"/>
  <c r="L218" i="1"/>
  <c r="L200" i="1"/>
  <c r="L22" i="1"/>
  <c r="L199" i="1"/>
  <c r="L155" i="1"/>
  <c r="L79" i="1"/>
  <c r="L175" i="1"/>
  <c r="L109" i="1"/>
  <c r="L173" i="1"/>
  <c r="L37" i="1"/>
  <c r="L158" i="1"/>
  <c r="L245" i="1"/>
  <c r="L176" i="1"/>
  <c r="L226" i="1"/>
  <c r="L189" i="1"/>
  <c r="L116" i="1"/>
  <c r="L171" i="1"/>
  <c r="L250" i="1"/>
  <c r="L207" i="1"/>
  <c r="L4" i="1"/>
  <c r="L236" i="1"/>
  <c r="L55" i="1"/>
  <c r="L21" i="1"/>
  <c r="L24" i="1"/>
  <c r="L195" i="1"/>
  <c r="L157" i="1"/>
  <c r="L145" i="1"/>
  <c r="L108" i="1"/>
  <c r="L80" i="1"/>
  <c r="L71" i="1"/>
  <c r="L225" i="1"/>
  <c r="L42" i="1"/>
  <c r="L68" i="1"/>
  <c r="L57" i="1"/>
  <c r="L233" i="1"/>
  <c r="L252" i="1"/>
  <c r="L2" i="1"/>
  <c r="L211" i="1"/>
  <c r="L152" i="1"/>
  <c r="L120" i="1"/>
  <c r="L201" i="1"/>
  <c r="L135" i="1"/>
  <c r="L64" i="1"/>
  <c r="L111" i="1"/>
  <c r="L73" i="1"/>
  <c r="L84" i="1"/>
  <c r="L25" i="1"/>
  <c r="L36" i="1"/>
  <c r="L65" i="1"/>
  <c r="L12" i="1"/>
  <c r="L172" i="1"/>
  <c r="L18" i="1"/>
  <c r="L196" i="1"/>
  <c r="L8" i="1"/>
  <c r="L167" i="1"/>
  <c r="L53" i="1"/>
  <c r="L187" i="1"/>
  <c r="L31" i="1"/>
  <c r="L216" i="1"/>
  <c r="L101" i="1"/>
  <c r="L198" i="1"/>
  <c r="L229" i="1"/>
  <c r="L93" i="1"/>
  <c r="L82" i="1"/>
  <c r="L170" i="1"/>
  <c r="L92" i="1"/>
  <c r="L70" i="1"/>
  <c r="L169" i="1"/>
  <c r="L161" i="1"/>
  <c r="L129" i="1"/>
  <c r="L112" i="1"/>
  <c r="L228" i="1"/>
  <c r="L126" i="1"/>
  <c r="L32" i="1"/>
  <c r="L222" i="1"/>
  <c r="L11" i="1"/>
  <c r="L192" i="1"/>
  <c r="L44" i="1"/>
  <c r="L146" i="1"/>
  <c r="L107" i="1"/>
  <c r="L132" i="1"/>
  <c r="L91" i="1"/>
  <c r="L253" i="1"/>
  <c r="L151" i="1"/>
  <c r="L215" i="1"/>
  <c r="L90" i="1"/>
  <c r="L41" i="1"/>
  <c r="L118" i="1"/>
  <c r="L67" i="1"/>
  <c r="L134" i="1"/>
  <c r="L165" i="1"/>
  <c r="L209" i="1"/>
  <c r="L178" i="1"/>
  <c r="L5" i="1"/>
  <c r="L247" i="1"/>
  <c r="L208" i="1"/>
  <c r="L58" i="1"/>
  <c r="L159" i="1"/>
  <c r="L246" i="1"/>
  <c r="L166" i="1"/>
  <c r="L125" i="1"/>
  <c r="L105" i="1"/>
  <c r="L26" i="1"/>
  <c r="L113" i="1"/>
  <c r="L131" i="1"/>
  <c r="L180" i="1"/>
  <c r="L88" i="1"/>
  <c r="L184" i="1"/>
  <c r="L133" i="1"/>
  <c r="L156" i="1"/>
  <c r="L104" i="1"/>
  <c r="L30" i="1"/>
  <c r="L16" i="1"/>
  <c r="L181" i="1"/>
  <c r="L14" i="1"/>
  <c r="L179" i="1"/>
  <c r="L103" i="1"/>
  <c r="L197" i="1"/>
  <c r="L62" i="1"/>
  <c r="L47" i="1"/>
  <c r="L99" i="1"/>
  <c r="L191" i="1"/>
  <c r="L50" i="1"/>
  <c r="L115" i="1"/>
  <c r="L164" i="1"/>
  <c r="L149" i="1"/>
  <c r="L235" i="1"/>
  <c r="L96" i="1"/>
  <c r="L138" i="1"/>
  <c r="L237" i="1"/>
  <c r="L63" i="1"/>
  <c r="L221" i="1"/>
  <c r="L144" i="1"/>
  <c r="L3" i="1"/>
  <c r="L17" i="1"/>
  <c r="L227" i="1"/>
  <c r="L66" i="1"/>
  <c r="L49" i="1"/>
  <c r="L20" i="1"/>
  <c r="L137" i="1"/>
  <c r="L39" i="1"/>
  <c r="L95" i="1"/>
  <c r="L142" i="1"/>
  <c r="L34" i="1"/>
  <c r="L76" i="1"/>
  <c r="L97" i="1"/>
  <c r="L60" i="1"/>
  <c r="L238" i="1"/>
  <c r="L121" i="1"/>
  <c r="L106" i="1"/>
  <c r="L114" i="1"/>
  <c r="L204" i="1"/>
  <c r="L182" i="1"/>
  <c r="L77" i="1"/>
  <c r="L86" i="1"/>
  <c r="L110" i="1"/>
  <c r="L147" i="1"/>
  <c r="L48" i="1"/>
  <c r="L130" i="1"/>
  <c r="L29" i="1"/>
  <c r="L6" i="1"/>
  <c r="L139" i="1"/>
  <c r="L154" i="1"/>
  <c r="L38" i="1"/>
  <c r="L127" i="1"/>
  <c r="L89" i="1"/>
  <c r="L123" i="1"/>
  <c r="L153" i="1"/>
  <c r="L27" i="1"/>
  <c r="L251" i="1"/>
  <c r="L210" i="1"/>
  <c r="L163" i="1"/>
  <c r="L9" i="1"/>
  <c r="L183" i="1"/>
  <c r="L100" i="1"/>
  <c r="L219" i="1"/>
  <c r="L15" i="1"/>
  <c r="L230" i="1"/>
  <c r="L45" i="1"/>
  <c r="L83" i="1"/>
  <c r="L242" i="1"/>
  <c r="L140" i="1"/>
  <c r="L143" i="1"/>
  <c r="L33" i="1"/>
  <c r="L124" i="1"/>
  <c r="L186" i="1"/>
  <c r="L98" i="1"/>
  <c r="L249" i="1"/>
  <c r="L217" i="1"/>
  <c r="L54" i="1"/>
  <c r="L94" i="1"/>
  <c r="L61" i="1"/>
  <c r="L212" i="1"/>
  <c r="L35" i="1"/>
  <c r="L81" i="1"/>
  <c r="L244" i="1"/>
  <c r="L10" i="1"/>
  <c r="L56" i="1"/>
  <c r="L194" i="1"/>
  <c r="L241" i="1"/>
  <c r="L243" i="1"/>
  <c r="L7" i="1"/>
  <c r="L202" i="1"/>
  <c r="L13" i="1"/>
  <c r="L59" i="1"/>
  <c r="L23" i="1"/>
  <c r="L185" i="1"/>
  <c r="L203" i="1"/>
  <c r="L174" i="1"/>
  <c r="L239" i="1"/>
  <c r="L193" i="1"/>
  <c r="L46" i="1"/>
  <c r="L141" i="1"/>
  <c r="L122" i="1"/>
  <c r="L72" i="1"/>
  <c r="L28" i="1"/>
  <c r="L177" i="1"/>
  <c r="L190" i="1"/>
  <c r="L69" i="1"/>
  <c r="L128" i="1"/>
  <c r="L75" i="1"/>
  <c r="L206" i="1"/>
  <c r="L188" i="1"/>
  <c r="L43" i="1"/>
  <c r="L102" i="1"/>
  <c r="L117" i="1"/>
  <c r="L148" i="1"/>
  <c r="L223" i="1"/>
  <c r="L136" i="1"/>
  <c r="L214" i="1"/>
  <c r="L150" i="1"/>
  <c r="L205" i="1"/>
  <c r="L231" i="1"/>
  <c r="L160" i="1"/>
  <c r="L52" i="1"/>
  <c r="L19" i="1"/>
  <c r="L119" i="1"/>
  <c r="L85" i="1"/>
  <c r="L240" i="1"/>
  <c r="L162" i="1"/>
  <c r="L248" i="1"/>
  <c r="L232" i="1"/>
  <c r="L74" i="1"/>
  <c r="L213" i="1"/>
  <c r="L87" i="1"/>
  <c r="L220" i="1"/>
  <c r="L40" i="1"/>
  <c r="L168" i="1"/>
</calcChain>
</file>

<file path=xl/sharedStrings.xml><?xml version="1.0" encoding="utf-8"?>
<sst xmlns="http://schemas.openxmlformats.org/spreadsheetml/2006/main" count="264" uniqueCount="264">
  <si>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</si>
  <si>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</si>
  <si>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</si>
  <si>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</si>
  <si>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</si>
  <si>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</si>
  <si>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</si>
  <si>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</si>
  <si>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</si>
  <si>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</si>
  <si>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</si>
  <si>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</si>
  <si>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</si>
  <si>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</si>
  <si>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</si>
  <si>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</si>
  <si>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</si>
  <si>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</si>
  <si>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</si>
  <si>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</si>
  <si>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</si>
  <si>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</si>
  <si>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</si>
  <si>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</si>
  <si>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</si>
  <si>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</si>
  <si>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</si>
  <si>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</si>
  <si>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</si>
  <si>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</si>
  <si>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</si>
  <si>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</si>
  <si>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</si>
  <si>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</si>
  <si>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</si>
  <si>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</si>
  <si>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</si>
  <si>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</si>
  <si>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</si>
  <si>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</si>
  <si>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</si>
  <si>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</si>
  <si>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</si>
  <si>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</si>
  <si>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</si>
  <si>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</si>
  <si>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</si>
  <si>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</si>
  <si>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</si>
  <si>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</si>
  <si>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</si>
  <si>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</si>
  <si>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</si>
  <si>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</si>
  <si>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</si>
  <si>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</si>
  <si>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</si>
  <si>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</si>
  <si>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</si>
  <si>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</si>
  <si>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</si>
  <si>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</si>
  <si>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</si>
  <si>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</si>
  <si>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</si>
  <si>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</si>
  <si>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</si>
  <si>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</si>
  <si>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</si>
  <si>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</si>
  <si>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</si>
  <si>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</si>
  <si>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</si>
  <si>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</si>
  <si>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</si>
  <si>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</si>
  <si>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</si>
  <si>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</si>
  <si>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</si>
  <si>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</si>
  <si>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</si>
  <si>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</si>
  <si>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</si>
  <si>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</si>
  <si>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</si>
  <si>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</si>
  <si>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</si>
  <si>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</si>
  <si>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</si>
  <si>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</si>
  <si>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</si>
  <si>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</si>
  <si>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</si>
  <si>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</si>
  <si>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</si>
  <si>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</si>
  <si>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</si>
  <si>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</si>
  <si>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</si>
  <si>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</si>
  <si>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</si>
  <si>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</si>
  <si>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</si>
  <si>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</si>
  <si>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</si>
  <si>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</si>
  <si>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</si>
  <si>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</si>
  <si>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</si>
  <si>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</si>
  <si>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</si>
  <si>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</si>
  <si>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</si>
  <si>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</si>
  <si>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</si>
  <si>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</si>
  <si>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</si>
  <si>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</si>
  <si>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</si>
  <si>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</si>
  <si>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</si>
  <si>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</si>
  <si>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</si>
  <si>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</si>
  <si>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</si>
  <si>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</si>
  <si>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</si>
  <si>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</si>
  <si>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</si>
  <si>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</si>
  <si>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</si>
  <si>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</si>
  <si>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</si>
  <si>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</si>
  <si>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</si>
  <si>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</si>
  <si>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</si>
  <si>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</si>
  <si>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</si>
  <si>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</si>
  <si>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</si>
  <si>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</si>
  <si>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</si>
  <si>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</si>
  <si>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</si>
  <si>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</si>
  <si>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</si>
  <si>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</si>
  <si>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</si>
  <si>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</si>
  <si>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</si>
  <si>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</si>
  <si>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</si>
  <si>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</si>
  <si>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</si>
  <si>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</si>
  <si>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</si>
  <si>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</si>
  <si>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</si>
  <si>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</si>
  <si>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</si>
  <si>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</si>
  <si>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</si>
  <si>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</si>
  <si>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</si>
  <si>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</si>
  <si>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</si>
  <si>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</si>
  <si>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</si>
  <si>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</si>
  <si>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</si>
  <si>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</si>
  <si>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</si>
  <si>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</si>
  <si>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</si>
  <si>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</si>
  <si>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</si>
  <si>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</si>
  <si>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</si>
  <si>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</si>
  <si>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</si>
  <si>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</si>
  <si>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</si>
  <si>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</si>
  <si>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</si>
  <si>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</si>
  <si>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</si>
  <si>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</si>
  <si>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</si>
  <si>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</si>
  <si>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</si>
  <si>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</si>
  <si>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</si>
  <si>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</si>
  <si>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</si>
  <si>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</si>
  <si>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</si>
  <si>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</si>
  <si>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</si>
  <si>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</si>
  <si>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</si>
  <si>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</si>
  <si>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</si>
  <si>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</si>
  <si>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AGRO3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</si>
  <si>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</si>
  <si>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</si>
  <si>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</si>
  <si>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</si>
  <si>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</si>
  <si>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</si>
  <si>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</si>
  <si>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</si>
  <si>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</si>
  <si>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</si>
  <si>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</si>
  <si>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</si>
  <si>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</si>
  <si>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</si>
  <si>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</si>
  <si>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</si>
  <si>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</si>
  <si>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</si>
  <si>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</si>
  <si>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</si>
  <si>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</si>
  <si>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</si>
  <si>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</si>
  <si>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</si>
  <si>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</si>
  <si>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</si>
  <si>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</si>
  <si>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</si>
  <si>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</si>
  <si>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</si>
  <si>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</si>
  <si>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WIZC3</t>
  </si>
  <si>
    <t>ZAMP3</t>
  </si>
  <si>
    <t>BIOM3</t>
  </si>
  <si>
    <t>ALLD3</t>
  </si>
  <si>
    <t>RAPT3</t>
  </si>
  <si>
    <t>Var. 7M %</t>
  </si>
  <si>
    <t>Var. 6M %</t>
  </si>
  <si>
    <t>Var. Pond. 7M</t>
  </si>
  <si>
    <t>BHIA3</t>
  </si>
  <si>
    <t>FRIO3</t>
  </si>
  <si>
    <t>SCAR3</t>
  </si>
  <si>
    <t>ALOS3</t>
  </si>
  <si>
    <t>JFEN3</t>
  </si>
  <si>
    <t>SRNA3</t>
  </si>
  <si>
    <t>USDB11</t>
  </si>
  <si>
    <t>BRKM3</t>
  </si>
  <si>
    <t>DOTZ3</t>
  </si>
  <si>
    <t>RNEW4</t>
  </si>
  <si>
    <t>TPIS3</t>
  </si>
  <si>
    <t>ATOM3</t>
  </si>
  <si>
    <t>BBOI11</t>
  </si>
  <si>
    <t>BOBR4</t>
  </si>
  <si>
    <t>LUPA3</t>
  </si>
  <si>
    <t>NINJ3</t>
  </si>
  <si>
    <t>PMAM3</t>
  </si>
  <si>
    <t>RSID3</t>
  </si>
  <si>
    <t>SPXB11</t>
  </si>
  <si>
    <t>TCSA3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</si>
</sst>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53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178</v>
      </c>
      <c r="B1" s="9" t="s">
        <v>0</v>
      </c>
      <c r="C1" s="5" t="s">
        <v>184</v>
      </c>
      <c r="D1" s="9" t="s">
        <v>241</v>
      </c>
      <c r="E1" s="9" t="s">
        <v>242</v>
      </c>
      <c r="F1" s="9" t="s">
        <v>179</v>
      </c>
      <c r="G1" s="9" t="s">
        <v>180</v>
      </c>
      <c r="H1" s="9" t="s">
        <v>181</v>
      </c>
      <c r="I1" s="9" t="s">
        <v>182</v>
      </c>
      <c r="J1" s="9" t="s">
        <v>183</v>
      </c>
      <c r="K1" s="14" t="s">
        <v>243</v>
      </c>
      <c r="L1" s="15" t="s">
        <v>1</v>
      </c>
    </row>
    <row r="2" spans="1:12" x14ac:dyDescent="0.4">
      <c r="A2" s="10" t="s">
        <v>4</v>
      </c>
      <c r="B2" s="4">
        <v>126.8</v>
      </c>
      <c r="C2" s="6">
        <v>26588476</v>
      </c>
      <c r="D2" s="4">
        <v>820.17420000000004</v>
      </c>
      <c r="E2" s="4">
        <v>1092.8503000000001</v>
      </c>
      <c r="F2" s="4">
        <v>1248.9363000000001</v>
      </c>
      <c r="G2" s="4">
        <v>567.36850000000004</v>
      </c>
      <c r="H2" s="4">
        <v>66.186099999999996</v>
      </c>
      <c r="I2" s="4">
        <v>92.296000000000006</v>
      </c>
      <c r="J2" s="4">
        <v>-14.8993</v>
      </c>
      <c r="K2" s="13">
        <f>(D2*7+E2*6+F2*5+G2*4+H2*3+I2*2+J2)/28</f>
        <v>756.45456071428566</v>
      </c>
      <c r="L2" s="12">
        <f>ROUNDDOWN((COUNT(K$2:K$404)-RANK(K2,K$2:K$404))/COUNT(K$2:K$404)*100,0)</f>
        <v>99</v>
      </c>
    </row>
    <row r="3" spans="1:12" x14ac:dyDescent="0.4">
      <c r="A3" s="10" t="s">
        <v>255</v>
      </c>
      <c r="B3" s="4">
        <v>4</v>
      </c>
      <c r="C3" s="6">
        <v>469189.9375</v>
      </c>
      <c r="D3" s="4">
        <v>91.387600000000006</v>
      </c>
      <c r="E3" s="4">
        <v>78.571399999999997</v>
      </c>
      <c r="F3" s="4">
        <v>101.005</v>
      </c>
      <c r="G3" s="4">
        <v>98.019800000000004</v>
      </c>
      <c r="H3" s="4">
        <v>107.2539</v>
      </c>
      <c r="I3" s="4">
        <v>83.486199999999997</v>
      </c>
      <c r="J3" s="4">
        <v>56.862699999999997</v>
      </c>
      <c r="K3" s="13">
        <f>(D3*7+E3*6+F3*5+G3*4+H3*3+I3*2+J3)/28</f>
        <v>91.208664285714306</v>
      </c>
      <c r="L3" s="12">
        <f>ROUNDDOWN((COUNT(K$2:K$404)-RANK(K3,K$2:K$404))/COUNT(K$2:K$404)*100,0)</f>
        <v>99</v>
      </c>
    </row>
    <row r="4" spans="1:12" x14ac:dyDescent="0.4">
      <c r="A4" s="10" t="s">
        <v>254</v>
      </c>
      <c r="B4" s="4">
        <v>6.68</v>
      </c>
      <c r="C4" s="6">
        <v>702413.5</v>
      </c>
      <c r="D4" s="4">
        <v>71.281999999999996</v>
      </c>
      <c r="E4" s="4">
        <v>73.057000000000002</v>
      </c>
      <c r="F4" s="4">
        <v>59.047600000000003</v>
      </c>
      <c r="G4" s="4">
        <v>73.506500000000003</v>
      </c>
      <c r="H4" s="4">
        <v>84.022000000000006</v>
      </c>
      <c r="I4" s="4">
        <v>31.755400000000002</v>
      </c>
      <c r="J4" s="4">
        <v>27.238099999999999</v>
      </c>
      <c r="K4" s="13">
        <f>(D4*7+E4*6+F4*5+G4*4+H4*3+I4*2+J4)/28</f>
        <v>66.764103571428578</v>
      </c>
      <c r="L4" s="12">
        <f>ROUNDDOWN((COUNT(K$2:K$404)-RANK(K4,K$2:K$404))/COUNT(K$2:K$404)*100,0)</f>
        <v>98</v>
      </c>
    </row>
    <row r="5" spans="1:12" x14ac:dyDescent="0.4">
      <c r="A5" s="10" t="s">
        <v>231</v>
      </c>
      <c r="B5" s="4">
        <v>43.87</v>
      </c>
      <c r="C5" s="6">
        <v>1238190.75</v>
      </c>
      <c r="D5" s="4">
        <v>91.425600000000003</v>
      </c>
      <c r="E5" s="4">
        <v>49.950099999999999</v>
      </c>
      <c r="F5" s="4">
        <v>65.996399999999994</v>
      </c>
      <c r="G5" s="4">
        <v>58.901499999999999</v>
      </c>
      <c r="H5" s="4">
        <v>23.926500000000001</v>
      </c>
      <c r="I5" s="4">
        <v>11.999000000000001</v>
      </c>
      <c r="J5" s="4">
        <v>12.776300000000001</v>
      </c>
      <c r="K5" s="13">
        <f>(D5*7+E5*6+F5*5+G5*4+H5*3+I5*2+J5)/28</f>
        <v>57.636485714285712</v>
      </c>
      <c r="L5" s="12">
        <f>ROUNDDOWN((COUNT(K$2:K$404)-RANK(K5,K$2:K$404))/COUNT(K$2:K$404)*100,0)</f>
        <v>98</v>
      </c>
    </row>
    <row r="6" spans="1:12" x14ac:dyDescent="0.4">
      <c r="A6" s="10" t="s">
        <v>104</v>
      </c>
      <c r="B6" s="4">
        <v>15.37</v>
      </c>
      <c r="C6" s="6">
        <v>72511984</v>
      </c>
      <c r="D6" s="4">
        <v>49.805100000000003</v>
      </c>
      <c r="E6" s="4">
        <v>63.684800000000003</v>
      </c>
      <c r="F6" s="4">
        <v>39.7273</v>
      </c>
      <c r="G6" s="4">
        <v>24.6553</v>
      </c>
      <c r="H6" s="4">
        <v>36.500900000000001</v>
      </c>
      <c r="I6" s="4">
        <v>4.6289999999999996</v>
      </c>
      <c r="J6" s="4">
        <v>12.766</v>
      </c>
      <c r="K6" s="13">
        <f>(D6*7+E6*6+F6*5+G6*4+H6*3+I6*2+J6)/28</f>
        <v>41.411746428571441</v>
      </c>
      <c r="L6" s="12">
        <f>ROUNDDOWN((COUNT(K$2:K$404)-RANK(K6,K$2:K$404))/COUNT(K$2:K$404)*100,0)</f>
        <v>98</v>
      </c>
    </row>
    <row r="7" spans="1:12" x14ac:dyDescent="0.4">
      <c r="A7" s="10" t="s">
        <v>82</v>
      </c>
      <c r="B7" s="4">
        <v>35.5</v>
      </c>
      <c r="C7" s="6">
        <v>235751952</v>
      </c>
      <c r="D7" s="4">
        <v>76.2988</v>
      </c>
      <c r="E7" s="4">
        <v>54.107300000000002</v>
      </c>
      <c r="F7" s="4">
        <v>28.4316</v>
      </c>
      <c r="G7" s="4">
        <v>20.075299999999999</v>
      </c>
      <c r="H7" s="4">
        <v>17.330100000000002</v>
      </c>
      <c r="I7" s="4">
        <v>3.2877999999999998</v>
      </c>
      <c r="J7" s="4">
        <v>9.5678999999999998</v>
      </c>
      <c r="K7" s="13">
        <f>(D7*7+E7*6+F7*5+G7*4+H7*3+I7*2+J7)/28</f>
        <v>41.047442857142855</v>
      </c>
      <c r="L7" s="12">
        <f>ROUNDDOWN((COUNT(K$2:K$404)-RANK(K7,K$2:K$404))/COUNT(K$2:K$404)*100,0)</f>
        <v>97</v>
      </c>
    </row>
    <row r="8" spans="1:12" x14ac:dyDescent="0.4">
      <c r="A8" s="10" t="s">
        <v>135</v>
      </c>
      <c r="B8" s="4">
        <v>1.93</v>
      </c>
      <c r="C8" s="6">
        <v>8541743</v>
      </c>
      <c r="D8" s="4">
        <v>-24.609400000000001</v>
      </c>
      <c r="E8" s="4">
        <v>-1.5306</v>
      </c>
      <c r="F8" s="4">
        <v>66.379300000000001</v>
      </c>
      <c r="G8" s="4">
        <v>77.0642</v>
      </c>
      <c r="H8" s="4">
        <v>116.8539</v>
      </c>
      <c r="I8" s="4">
        <v>85.576899999999995</v>
      </c>
      <c r="J8" s="4">
        <v>112.0879</v>
      </c>
      <c r="K8" s="13">
        <f>(D8*7+E8*6+F8*5+G8*4+H8*3+I8*2+J8)/28</f>
        <v>39.018117857142855</v>
      </c>
      <c r="L8" s="12">
        <f>ROUNDDOWN((COUNT(K$2:K$404)-RANK(K8,K$2:K$404))/COUNT(K$2:K$404)*100,0)</f>
        <v>97</v>
      </c>
    </row>
    <row r="9" spans="1:12" x14ac:dyDescent="0.4">
      <c r="A9" s="10" t="s">
        <v>20</v>
      </c>
      <c r="B9" s="4">
        <v>25.82</v>
      </c>
      <c r="C9" s="6">
        <v>161764720</v>
      </c>
      <c r="D9" s="4">
        <v>59.678400000000003</v>
      </c>
      <c r="E9" s="4">
        <v>55.075099999999999</v>
      </c>
      <c r="F9" s="4">
        <v>40.021700000000003</v>
      </c>
      <c r="G9" s="4">
        <v>13.0968</v>
      </c>
      <c r="H9" s="4">
        <v>24.194299999999998</v>
      </c>
      <c r="I9" s="4">
        <v>1.2548999999999999</v>
      </c>
      <c r="J9" s="4">
        <v>8.7615999999999996</v>
      </c>
      <c r="K9" s="13">
        <f>(D9*7+E9*6+F9*5+G9*4+H9*3+I9*2+J9)/28</f>
        <v>38.733907142857149</v>
      </c>
      <c r="L9" s="12">
        <f>ROUNDDOWN((COUNT(K$2:K$404)-RANK(K9,K$2:K$404))/COUNT(K$2:K$404)*100,0)</f>
        <v>96</v>
      </c>
    </row>
    <row r="10" spans="1:12" x14ac:dyDescent="0.4">
      <c r="A10" s="10" t="s">
        <v>130</v>
      </c>
      <c r="B10" s="4">
        <v>2.31</v>
      </c>
      <c r="C10" s="6">
        <v>9715841</v>
      </c>
      <c r="D10" s="4">
        <v>47.133800000000001</v>
      </c>
      <c r="E10" s="4">
        <v>35.087699999999998</v>
      </c>
      <c r="F10" s="4">
        <v>34.302300000000002</v>
      </c>
      <c r="G10" s="4">
        <v>30.508500000000002</v>
      </c>
      <c r="H10" s="4">
        <v>58.219200000000001</v>
      </c>
      <c r="I10" s="4">
        <v>5</v>
      </c>
      <c r="J10" s="4">
        <v>12.6829</v>
      </c>
      <c r="K10" s="13">
        <f>(D10*7+E10*6+F10*5+G10*4+H10*3+I10*2+J10)/28</f>
        <v>36.833885714285714</v>
      </c>
      <c r="L10" s="12">
        <f>ROUNDDOWN((COUNT(K$2:K$404)-RANK(K10,K$2:K$404))/COUNT(K$2:K$404)*100,0)</f>
        <v>96</v>
      </c>
    </row>
    <row r="11" spans="1:12" x14ac:dyDescent="0.4">
      <c r="A11" s="10" t="s">
        <v>174</v>
      </c>
      <c r="B11" s="4">
        <v>23.32</v>
      </c>
      <c r="C11" s="6">
        <v>10566072</v>
      </c>
      <c r="D11" s="4">
        <v>34.398800000000001</v>
      </c>
      <c r="E11" s="4">
        <v>35.935000000000002</v>
      </c>
      <c r="F11" s="4">
        <v>45.548299999999998</v>
      </c>
      <c r="G11" s="4">
        <v>51.292499999999997</v>
      </c>
      <c r="H11" s="4">
        <v>39.976700000000001</v>
      </c>
      <c r="I11" s="4">
        <v>0.34420000000000001</v>
      </c>
      <c r="J11" s="4">
        <v>0.82140000000000002</v>
      </c>
      <c r="K11" s="13">
        <f>(D11*7+E11*6+F11*5+G11*4+H11*3+I11*2+J11)/28</f>
        <v>36.098321428571431</v>
      </c>
      <c r="L11" s="12">
        <f>ROUNDDOWN((COUNT(K$2:K$404)-RANK(K11,K$2:K$404))/COUNT(K$2:K$404)*100,0)</f>
        <v>96</v>
      </c>
    </row>
    <row r="12" spans="1:12" x14ac:dyDescent="0.4">
      <c r="A12" s="10" t="s">
        <v>51</v>
      </c>
      <c r="B12" s="4">
        <v>48.47</v>
      </c>
      <c r="C12" s="6">
        <v>229842288</v>
      </c>
      <c r="D12" s="4">
        <v>49.691200000000002</v>
      </c>
      <c r="E12" s="4">
        <v>43.998800000000003</v>
      </c>
      <c r="F12" s="4">
        <v>31.319400000000002</v>
      </c>
      <c r="G12" s="4">
        <v>35.3155</v>
      </c>
      <c r="H12" s="4">
        <v>26.224</v>
      </c>
      <c r="I12" s="4">
        <v>-1.3031999999999999</v>
      </c>
      <c r="J12" s="4">
        <v>7.282</v>
      </c>
      <c r="K12" s="13">
        <f>(D12*7+E12*6+F12*5+G12*4+H12*3+I12*2+J12)/28</f>
        <v>35.465635714285717</v>
      </c>
      <c r="L12" s="12">
        <f>ROUNDDOWN((COUNT(K$2:K$404)-RANK(K12,K$2:K$404))/COUNT(K$2:K$404)*100,0)</f>
        <v>95</v>
      </c>
    </row>
    <row r="13" spans="1:12" x14ac:dyDescent="0.4">
      <c r="A13" s="10" t="s">
        <v>176</v>
      </c>
      <c r="B13" s="4">
        <v>54.7</v>
      </c>
      <c r="C13" s="6">
        <v>344473856</v>
      </c>
      <c r="D13" s="4">
        <v>44.866300000000003</v>
      </c>
      <c r="E13" s="4">
        <v>41.477400000000003</v>
      </c>
      <c r="F13" s="4">
        <v>45.555999999999997</v>
      </c>
      <c r="G13" s="4">
        <v>30.28</v>
      </c>
      <c r="H13" s="4">
        <v>11.819900000000001</v>
      </c>
      <c r="I13" s="4">
        <v>2.5627</v>
      </c>
      <c r="J13" s="4">
        <v>0.1832</v>
      </c>
      <c r="K13" s="13">
        <f>(D13*7+E13*6+F13*5+G13*4+H13*3+I13*2+J13)/28</f>
        <v>34.02131428571429</v>
      </c>
      <c r="L13" s="12">
        <f>ROUNDDOWN((COUNT(K$2:K$404)-RANK(K13,K$2:K$404))/COUNT(K$2:K$404)*100,0)</f>
        <v>95</v>
      </c>
    </row>
    <row r="14" spans="1:12" x14ac:dyDescent="0.4">
      <c r="A14" s="10" t="s">
        <v>188</v>
      </c>
      <c r="B14" s="4">
        <v>14.75</v>
      </c>
      <c r="C14" s="6">
        <v>3706446.75</v>
      </c>
      <c r="D14" s="4">
        <v>25.294699999999999</v>
      </c>
      <c r="E14" s="4">
        <v>42.869900000000001</v>
      </c>
      <c r="F14" s="4">
        <v>43.2789</v>
      </c>
      <c r="G14" s="4">
        <v>25.683800000000002</v>
      </c>
      <c r="H14" s="4">
        <v>46.8384</v>
      </c>
      <c r="I14" s="4">
        <v>2.2101000000000002</v>
      </c>
      <c r="J14" s="4">
        <v>13.0268</v>
      </c>
      <c r="K14" s="13">
        <f>(D14*7+E14*6+F14*5+G14*4+H14*3+I14*2+J14)/28</f>
        <v>32.549078571428566</v>
      </c>
      <c r="L14" s="12">
        <f>ROUNDDOWN((COUNT(K$2:K$404)-RANK(K14,K$2:K$404))/COUNT(K$2:K$404)*100,0)</f>
        <v>94</v>
      </c>
    </row>
    <row r="15" spans="1:12" x14ac:dyDescent="0.4">
      <c r="A15" s="10" t="s">
        <v>208</v>
      </c>
      <c r="B15" s="4">
        <v>9.5500000000000007</v>
      </c>
      <c r="C15" s="6">
        <v>15237982</v>
      </c>
      <c r="D15" s="4">
        <v>61.864400000000003</v>
      </c>
      <c r="E15" s="4">
        <v>23.385000000000002</v>
      </c>
      <c r="F15" s="4">
        <v>26.657800000000002</v>
      </c>
      <c r="G15" s="4">
        <v>21.966799999999999</v>
      </c>
      <c r="H15" s="4">
        <v>22.9086</v>
      </c>
      <c r="I15" s="4">
        <v>10.4046</v>
      </c>
      <c r="J15" s="4">
        <v>11.6959</v>
      </c>
      <c r="K15" s="13">
        <f>(D15*7+E15*6+F15*5+G15*4+H15*3+I15*2+J15)/28</f>
        <v>31.990996428571432</v>
      </c>
      <c r="L15" s="12">
        <f>ROUNDDOWN((COUNT(K$2:K$404)-RANK(K15,K$2:K$404))/COUNT(K$2:K$404)*100,0)</f>
        <v>94</v>
      </c>
    </row>
    <row r="16" spans="1:12" x14ac:dyDescent="0.4">
      <c r="A16" s="10" t="s">
        <v>29</v>
      </c>
      <c r="B16" s="4">
        <v>6.18</v>
      </c>
      <c r="C16" s="6">
        <v>42146156</v>
      </c>
      <c r="D16" s="4">
        <v>35.713999999999999</v>
      </c>
      <c r="E16" s="4">
        <v>34.920400000000001</v>
      </c>
      <c r="F16" s="4">
        <v>36.328800000000001</v>
      </c>
      <c r="G16" s="4">
        <v>23.022300000000001</v>
      </c>
      <c r="H16" s="4">
        <v>38.018799999999999</v>
      </c>
      <c r="I16" s="4">
        <v>16.3782</v>
      </c>
      <c r="J16" s="4">
        <v>-7.2206999999999999</v>
      </c>
      <c r="K16" s="13">
        <f>(D16*7+E16*6+F16*5+G16*4+H16*3+I16*2+J16)/28</f>
        <v>31.173060714285715</v>
      </c>
      <c r="L16" s="12">
        <f>ROUNDDOWN((COUNT(K$2:K$404)-RANK(K16,K$2:K$404))/COUNT(K$2:K$404)*100,0)</f>
        <v>94</v>
      </c>
    </row>
    <row r="17" spans="1:12" x14ac:dyDescent="0.4">
      <c r="A17" s="10" t="s">
        <v>200</v>
      </c>
      <c r="B17" s="4">
        <v>14.17</v>
      </c>
      <c r="C17" s="6">
        <v>391048.4375</v>
      </c>
      <c r="D17" s="4">
        <v>52.201900000000002</v>
      </c>
      <c r="E17" s="4">
        <v>28.4678</v>
      </c>
      <c r="F17" s="4">
        <v>36.25</v>
      </c>
      <c r="G17" s="4">
        <v>12.0158</v>
      </c>
      <c r="H17" s="4">
        <v>42.986899999999999</v>
      </c>
      <c r="I17" s="4">
        <v>-12.0968</v>
      </c>
      <c r="J17" s="4">
        <v>-4.3213999999999997</v>
      </c>
      <c r="K17" s="13">
        <f>(D17*7+E17*6+F17*5+G17*4+H17*3+I17*2+J17)/28</f>
        <v>30.927821428571431</v>
      </c>
      <c r="L17" s="12">
        <f>ROUNDDOWN((COUNT(K$2:K$404)-RANK(K17,K$2:K$404))/COUNT(K$2:K$404)*100,0)</f>
        <v>93</v>
      </c>
    </row>
    <row r="18" spans="1:12" x14ac:dyDescent="0.4">
      <c r="A18" s="10" t="s">
        <v>257</v>
      </c>
      <c r="B18" s="4">
        <v>2.71</v>
      </c>
      <c r="C18" s="6">
        <v>214054.04689999999</v>
      </c>
      <c r="D18" s="4">
        <v>22.624400000000001</v>
      </c>
      <c r="E18" s="4">
        <v>23.744299999999999</v>
      </c>
      <c r="F18" s="4">
        <v>29.665099999999999</v>
      </c>
      <c r="G18" s="4">
        <v>29.665099999999999</v>
      </c>
      <c r="H18" s="4">
        <v>39.6907</v>
      </c>
      <c r="I18" s="4">
        <v>18.8596</v>
      </c>
      <c r="J18" s="4">
        <v>14.830500000000001</v>
      </c>
      <c r="K18" s="13">
        <f>(D18*7+E18*6+F18*5+G18*4+H18*3+I18*2+J18)/28</f>
        <v>26.408725</v>
      </c>
      <c r="L18" s="12">
        <f>ROUNDDOWN((COUNT(K$2:K$404)-RANK(K18,K$2:K$404))/COUNT(K$2:K$404)*100,0)</f>
        <v>93</v>
      </c>
    </row>
    <row r="19" spans="1:12" x14ac:dyDescent="0.4">
      <c r="A19" s="10" t="s">
        <v>27</v>
      </c>
      <c r="B19" s="4">
        <v>14.73</v>
      </c>
      <c r="C19" s="6">
        <v>1826573.625</v>
      </c>
      <c r="D19" s="4">
        <v>38.3142</v>
      </c>
      <c r="E19" s="4">
        <v>27.965699999999998</v>
      </c>
      <c r="F19" s="4">
        <v>24.088000000000001</v>
      </c>
      <c r="G19" s="4">
        <v>20.4574</v>
      </c>
      <c r="H19" s="4">
        <v>25.154299999999999</v>
      </c>
      <c r="I19" s="4">
        <v>4.1599999999999998E-2</v>
      </c>
      <c r="J19" s="4">
        <v>1.8672</v>
      </c>
      <c r="K19" s="13">
        <f>(D19*7+E19*6+F19*5+G19*4+H19*3+I19*2+J19)/28</f>
        <v>25.559875000000002</v>
      </c>
      <c r="L19" s="12">
        <f>ROUNDDOWN((COUNT(K$2:K$404)-RANK(K19,K$2:K$404))/COUNT(K$2:K$404)*100,0)</f>
        <v>92</v>
      </c>
    </row>
    <row r="20" spans="1:12" x14ac:dyDescent="0.4">
      <c r="A20" s="10" t="s">
        <v>128</v>
      </c>
      <c r="B20" s="4">
        <v>38</v>
      </c>
      <c r="C20" s="6">
        <v>82870336</v>
      </c>
      <c r="D20" s="4">
        <v>23.661000000000001</v>
      </c>
      <c r="E20" s="4">
        <v>31.34</v>
      </c>
      <c r="F20" s="4">
        <v>28.505600000000001</v>
      </c>
      <c r="G20" s="4">
        <v>28.316600000000001</v>
      </c>
      <c r="H20" s="4">
        <v>24.7697</v>
      </c>
      <c r="I20" s="4">
        <v>10.1225</v>
      </c>
      <c r="J20" s="4">
        <v>2.7305000000000001</v>
      </c>
      <c r="K20" s="13">
        <f>(D20*7+E20*6+F20*5+G20*4+H20*3+I20*2+J20)/28</f>
        <v>25.240928571428576</v>
      </c>
      <c r="L20" s="12">
        <f>ROUNDDOWN((COUNT(K$2:K$404)-RANK(K20,K$2:K$404))/COUNT(K$2:K$404)*100,0)</f>
        <v>92</v>
      </c>
    </row>
    <row r="21" spans="1:12" x14ac:dyDescent="0.4">
      <c r="A21" s="10" t="s">
        <v>45</v>
      </c>
      <c r="B21" s="4">
        <v>30.65</v>
      </c>
      <c r="C21" s="6">
        <v>54623100</v>
      </c>
      <c r="D21" s="4">
        <v>33.229399999999998</v>
      </c>
      <c r="E21" s="4">
        <v>32.9602</v>
      </c>
      <c r="F21" s="4">
        <v>24.839400000000001</v>
      </c>
      <c r="G21" s="4">
        <v>16.011399999999998</v>
      </c>
      <c r="H21" s="4">
        <v>14.641999999999999</v>
      </c>
      <c r="I21" s="4">
        <v>0.71109999999999995</v>
      </c>
      <c r="J21" s="4">
        <v>1.8271999999999999</v>
      </c>
      <c r="K21" s="13">
        <f>(D21*7+E21*6+F21*5+G21*4+H21*3+I21*2+J21)/28</f>
        <v>23.778035714285714</v>
      </c>
      <c r="L21" s="12">
        <f>ROUNDDOWN((COUNT(K$2:K$404)-RANK(K21,K$2:K$404))/COUNT(K$2:K$404)*100,0)</f>
        <v>92</v>
      </c>
    </row>
    <row r="22" spans="1:12" x14ac:dyDescent="0.4">
      <c r="A22" s="10" t="s">
        <v>219</v>
      </c>
      <c r="B22" s="4">
        <v>8.43</v>
      </c>
      <c r="C22" s="6">
        <v>4612776.5</v>
      </c>
      <c r="D22" s="4">
        <v>31.657399999999999</v>
      </c>
      <c r="E22" s="4">
        <v>26.542999999999999</v>
      </c>
      <c r="F22" s="4">
        <v>27.249199999999998</v>
      </c>
      <c r="G22" s="4">
        <v>15.2834</v>
      </c>
      <c r="H22" s="4">
        <v>14.4732</v>
      </c>
      <c r="I22" s="4">
        <v>2.8048999999999999</v>
      </c>
      <c r="J22" s="4">
        <v>9.4804999999999993</v>
      </c>
      <c r="K22" s="13">
        <f>(D22*7+E22*6+F22*5+G22*4+H22*3+I22*2+J22)/28</f>
        <v>22.741046428571423</v>
      </c>
      <c r="L22" s="12">
        <f>ROUNDDOWN((COUNT(K$2:K$404)-RANK(K22,K$2:K$404))/COUNT(K$2:K$404)*100,0)</f>
        <v>91</v>
      </c>
    </row>
    <row r="23" spans="1:12" x14ac:dyDescent="0.4">
      <c r="A23" s="10" t="s">
        <v>121</v>
      </c>
      <c r="B23" s="4">
        <v>6.95</v>
      </c>
      <c r="C23" s="6">
        <v>1735231.75</v>
      </c>
      <c r="D23" s="4">
        <v>29.422699999999999</v>
      </c>
      <c r="E23" s="4">
        <v>14.121499999999999</v>
      </c>
      <c r="F23" s="4">
        <v>24.107099999999999</v>
      </c>
      <c r="G23" s="4">
        <v>28.942499999999999</v>
      </c>
      <c r="H23" s="4">
        <v>17.200700000000001</v>
      </c>
      <c r="I23" s="4">
        <v>11.7363</v>
      </c>
      <c r="J23" s="4">
        <v>24.107099999999999</v>
      </c>
      <c r="K23" s="13">
        <f>(D23*7+E23*6+F23*5+G23*4+H23*3+I23*2+J23)/28</f>
        <v>22.363400000000006</v>
      </c>
      <c r="L23" s="12">
        <f>ROUNDDOWN((COUNT(K$2:K$404)-RANK(K23,K$2:K$404))/COUNT(K$2:K$404)*100,0)</f>
        <v>91</v>
      </c>
    </row>
    <row r="24" spans="1:12" x14ac:dyDescent="0.4">
      <c r="A24" s="10" t="s">
        <v>145</v>
      </c>
      <c r="B24" s="4">
        <v>6.87</v>
      </c>
      <c r="C24" s="6">
        <v>3035657.25</v>
      </c>
      <c r="D24" s="4">
        <v>1.9288000000000001</v>
      </c>
      <c r="E24" s="4">
        <v>22.024899999999999</v>
      </c>
      <c r="F24" s="4">
        <v>44.631599999999999</v>
      </c>
      <c r="G24" s="4">
        <v>22.678599999999999</v>
      </c>
      <c r="H24" s="4">
        <v>39.634099999999997</v>
      </c>
      <c r="I24" s="4">
        <v>8.0189000000000004</v>
      </c>
      <c r="J24" s="4">
        <v>17.235499999999998</v>
      </c>
      <c r="K24" s="13">
        <f>(D24*7+E24*6+F24*5+G24*4+H24*3+I24*2+J24)/28</f>
        <v>21.846392857142856</v>
      </c>
      <c r="L24" s="12">
        <f>ROUNDDOWN((COUNT(K$2:K$404)-RANK(K24,K$2:K$404))/COUNT(K$2:K$404)*100,0)</f>
        <v>90</v>
      </c>
    </row>
    <row r="25" spans="1:12" x14ac:dyDescent="0.4">
      <c r="A25" s="10" t="s">
        <v>120</v>
      </c>
      <c r="B25" s="4">
        <v>4.99</v>
      </c>
      <c r="C25" s="6">
        <v>23394276</v>
      </c>
      <c r="D25" s="4">
        <v>26.403600000000001</v>
      </c>
      <c r="E25" s="4">
        <v>-3.1067999999999998</v>
      </c>
      <c r="F25" s="4">
        <v>35.967300000000002</v>
      </c>
      <c r="G25" s="4">
        <v>33.066699999999997</v>
      </c>
      <c r="H25" s="4">
        <v>40.9604</v>
      </c>
      <c r="I25" s="4">
        <v>0.40239999999999998</v>
      </c>
      <c r="J25" s="4">
        <v>3.9582999999999999</v>
      </c>
      <c r="K25" s="13">
        <f>(D25*7+E25*6+F25*5+G25*4+H25*3+I25*2+J25)/28</f>
        <v>21.640428571428572</v>
      </c>
      <c r="L25" s="12">
        <f>ROUNDDOWN((COUNT(K$2:K$404)-RANK(K25,K$2:K$404))/COUNT(K$2:K$404)*100,0)</f>
        <v>90</v>
      </c>
    </row>
    <row r="26" spans="1:12" x14ac:dyDescent="0.4">
      <c r="A26" s="10" t="s">
        <v>125</v>
      </c>
      <c r="B26" s="4">
        <v>8.32</v>
      </c>
      <c r="C26" s="6">
        <v>79372360</v>
      </c>
      <c r="D26" s="4">
        <v>14.783799999999999</v>
      </c>
      <c r="E26" s="4">
        <v>24.474399999999999</v>
      </c>
      <c r="F26" s="4">
        <v>32.852899999999998</v>
      </c>
      <c r="G26" s="4">
        <v>29.592700000000001</v>
      </c>
      <c r="H26" s="4">
        <v>14.0276</v>
      </c>
      <c r="I26" s="4">
        <v>5.4499000000000004</v>
      </c>
      <c r="J26" s="4">
        <v>5.3163999999999998</v>
      </c>
      <c r="K26" s="13">
        <f>(D26*7+E26*6+F26*5+G26*4+H26*3+I26*2+J26)/28</f>
        <v>21.11668928571429</v>
      </c>
      <c r="L26" s="12">
        <f>ROUNDDOWN((COUNT(K$2:K$404)-RANK(K26,K$2:K$404))/COUNT(K$2:K$404)*100,0)</f>
        <v>90</v>
      </c>
    </row>
    <row r="27" spans="1:12" x14ac:dyDescent="0.4">
      <c r="A27" s="10" t="s">
        <v>94</v>
      </c>
      <c r="B27" s="4">
        <v>18.11</v>
      </c>
      <c r="C27" s="6">
        <v>239589296</v>
      </c>
      <c r="D27" s="4">
        <v>8.8747000000000007</v>
      </c>
      <c r="E27" s="4">
        <v>15.7776</v>
      </c>
      <c r="F27" s="4">
        <v>37.842799999999997</v>
      </c>
      <c r="G27" s="4">
        <v>36.706299999999999</v>
      </c>
      <c r="H27" s="4">
        <v>28.072299999999998</v>
      </c>
      <c r="I27" s="4">
        <v>4.4066999999999998</v>
      </c>
      <c r="J27" s="4">
        <v>0.83520000000000005</v>
      </c>
      <c r="K27" s="13">
        <f>(D27*7+E27*6+F27*5+G27*4+H27*3+I27*2+J27)/28</f>
        <v>20.953328571428568</v>
      </c>
      <c r="L27" s="12">
        <f>ROUNDDOWN((COUNT(K$2:K$404)-RANK(K27,K$2:K$404))/COUNT(K$2:K$404)*100,0)</f>
        <v>89</v>
      </c>
    </row>
    <row r="28" spans="1:12" x14ac:dyDescent="0.4">
      <c r="A28" s="10" t="s">
        <v>262</v>
      </c>
      <c r="B28" s="4">
        <v>14.69</v>
      </c>
      <c r="C28" s="6">
        <v>268970.8125</v>
      </c>
      <c r="D28" s="4">
        <v>28.0732</v>
      </c>
      <c r="E28" s="4">
        <v>28.634</v>
      </c>
      <c r="F28" s="4">
        <v>19.918399999999998</v>
      </c>
      <c r="G28" s="4">
        <v>10.2026</v>
      </c>
      <c r="H28" s="4">
        <v>13.2614</v>
      </c>
      <c r="I28" s="4">
        <v>8.2535000000000007</v>
      </c>
      <c r="J28" s="4">
        <v>8.0146999999999995</v>
      </c>
      <c r="K28" s="13">
        <f>(D28*7+E28*6+F28*5+G28*4+H28*3+I28*2+J28)/28</f>
        <v>20.465167857142855</v>
      </c>
      <c r="L28" s="12">
        <f>ROUNDDOWN((COUNT(K$2:K$404)-RANK(K28,K$2:K$404))/COUNT(K$2:K$404)*100,0)</f>
        <v>89</v>
      </c>
    </row>
    <row r="29" spans="1:12" x14ac:dyDescent="0.4">
      <c r="A29" s="10" t="s">
        <v>225</v>
      </c>
      <c r="B29" s="4">
        <v>6.38</v>
      </c>
      <c r="C29" s="6">
        <v>3969209.75</v>
      </c>
      <c r="D29" s="4">
        <v>12.9688</v>
      </c>
      <c r="E29" s="4">
        <v>24.457100000000001</v>
      </c>
      <c r="F29" s="4">
        <v>31.448899999999998</v>
      </c>
      <c r="G29" s="4">
        <v>28.846</v>
      </c>
      <c r="H29" s="4">
        <v>13.953099999999999</v>
      </c>
      <c r="I29" s="4">
        <v>4.5902000000000003</v>
      </c>
      <c r="J29" s="4">
        <v>3.5714000000000001</v>
      </c>
      <c r="K29" s="13">
        <f>(D29*7+E29*6+F29*5+G29*4+H29*3+I29*2+J29)/28</f>
        <v>20.170135714285713</v>
      </c>
      <c r="L29" s="12">
        <f>ROUNDDOWN((COUNT(K$2:K$404)-RANK(K29,K$2:K$404))/COUNT(K$2:K$404)*100,0)</f>
        <v>88</v>
      </c>
    </row>
    <row r="30" spans="1:12" x14ac:dyDescent="0.4">
      <c r="A30" s="10" t="s">
        <v>40</v>
      </c>
      <c r="B30" s="4">
        <v>23.96</v>
      </c>
      <c r="C30" s="6">
        <v>56094752</v>
      </c>
      <c r="D30" s="4">
        <v>27.254100000000001</v>
      </c>
      <c r="E30" s="4">
        <v>26.5181</v>
      </c>
      <c r="F30" s="4">
        <v>23.256</v>
      </c>
      <c r="G30" s="4">
        <v>12.0199</v>
      </c>
      <c r="H30" s="4">
        <v>12.7989</v>
      </c>
      <c r="I30" s="4">
        <v>-0.73140000000000005</v>
      </c>
      <c r="J30" s="4">
        <v>6.0162000000000004</v>
      </c>
      <c r="K30" s="13">
        <f>(D30*7+E30*6+F30*5+G30*4+H30*3+I30*2+J30)/28</f>
        <v>19.899892857142856</v>
      </c>
      <c r="L30" s="12">
        <f>ROUNDDOWN((COUNT(K$2:K$404)-RANK(K30,K$2:K$404))/COUNT(K$2:K$404)*100,0)</f>
        <v>88</v>
      </c>
    </row>
    <row r="31" spans="1:12" x14ac:dyDescent="0.4">
      <c r="A31" s="10" t="s">
        <v>157</v>
      </c>
      <c r="B31" s="4">
        <v>14.87</v>
      </c>
      <c r="C31" s="6">
        <v>36195144</v>
      </c>
      <c r="D31" s="4">
        <v>18.015899999999998</v>
      </c>
      <c r="E31" s="4">
        <v>19.822700000000001</v>
      </c>
      <c r="F31" s="4">
        <v>27.53</v>
      </c>
      <c r="G31" s="4">
        <v>22.7911</v>
      </c>
      <c r="H31" s="4">
        <v>15.719799999999999</v>
      </c>
      <c r="I31" s="4">
        <v>11.135999999999999</v>
      </c>
      <c r="J31" s="4">
        <v>10.557600000000001</v>
      </c>
      <c r="K31" s="13">
        <f>(D31*7+E31*6+F31*5+G31*4+H31*3+I31*2+J31)/28</f>
        <v>19.780389285714286</v>
      </c>
      <c r="L31" s="12">
        <f>ROUNDDOWN((COUNT(K$2:K$404)-RANK(K31,K$2:K$404))/COUNT(K$2:K$404)*100,0)</f>
        <v>88</v>
      </c>
    </row>
    <row r="32" spans="1:12" x14ac:dyDescent="0.4">
      <c r="A32" s="10" t="s">
        <v>14</v>
      </c>
      <c r="B32" s="4">
        <v>3.98</v>
      </c>
      <c r="C32" s="6">
        <v>3216488.75</v>
      </c>
      <c r="D32" s="4">
        <v>22.832999999999998</v>
      </c>
      <c r="E32" s="4">
        <v>22.819299999999998</v>
      </c>
      <c r="F32" s="4">
        <v>23.1859</v>
      </c>
      <c r="G32" s="4">
        <v>18.244399999999999</v>
      </c>
      <c r="H32" s="4">
        <v>18.003499999999999</v>
      </c>
      <c r="I32" s="4">
        <v>4.5871000000000004</v>
      </c>
      <c r="J32" s="4">
        <v>2.4689000000000001</v>
      </c>
      <c r="K32" s="13">
        <f>(D32*7+E32*6+F32*5+G32*4+H32*3+I32*2+J32)/28</f>
        <v>19.689553571428572</v>
      </c>
      <c r="L32" s="12">
        <f>ROUNDDOWN((COUNT(K$2:K$404)-RANK(K32,K$2:K$404))/COUNT(K$2:K$404)*100,0)</f>
        <v>87</v>
      </c>
    </row>
    <row r="33" spans="1:12" x14ac:dyDescent="0.4">
      <c r="A33" s="10" t="s">
        <v>123</v>
      </c>
      <c r="B33" s="4">
        <v>13.8</v>
      </c>
      <c r="C33" s="6">
        <v>10543075</v>
      </c>
      <c r="D33" s="4">
        <v>3.8374999999999999</v>
      </c>
      <c r="E33" s="4">
        <v>22.340399999999999</v>
      </c>
      <c r="F33" s="4">
        <v>33.8506</v>
      </c>
      <c r="G33" s="4">
        <v>33.204599999999999</v>
      </c>
      <c r="H33" s="4">
        <v>18.6586</v>
      </c>
      <c r="I33" s="4">
        <v>11.9221</v>
      </c>
      <c r="J33" s="4">
        <v>7.6443000000000003</v>
      </c>
      <c r="K33" s="13">
        <f>(D33*7+E33*6+F33*5+G33*4+H33*3+I33*2+J33)/28</f>
        <v>19.658592857142857</v>
      </c>
      <c r="L33" s="12">
        <f>ROUNDDOWN((COUNT(K$2:K$404)-RANK(K33,K$2:K$404))/COUNT(K$2:K$404)*100,0)</f>
        <v>87</v>
      </c>
    </row>
    <row r="34" spans="1:12" x14ac:dyDescent="0.4">
      <c r="A34" s="10" t="s">
        <v>159</v>
      </c>
      <c r="B34" s="4">
        <v>29.36</v>
      </c>
      <c r="C34" s="6">
        <v>7377502.5</v>
      </c>
      <c r="D34" s="4">
        <v>18.539400000000001</v>
      </c>
      <c r="E34" s="4">
        <v>17.1874</v>
      </c>
      <c r="F34" s="4">
        <v>29.132300000000001</v>
      </c>
      <c r="G34" s="4">
        <v>20.066800000000001</v>
      </c>
      <c r="H34" s="4">
        <v>18.177099999999999</v>
      </c>
      <c r="I34" s="4">
        <v>8.3394999999999992</v>
      </c>
      <c r="J34" s="4">
        <v>11.805</v>
      </c>
      <c r="K34" s="13">
        <f>(D34*7+E34*6+F34*5+G34*4+H34*3+I34*2+J34)/28</f>
        <v>19.351578571428568</v>
      </c>
      <c r="L34" s="12">
        <f>ROUNDDOWN((COUNT(K$2:K$404)-RANK(K34,K$2:K$404))/COUNT(K$2:K$404)*100,0)</f>
        <v>86</v>
      </c>
    </row>
    <row r="35" spans="1:12" x14ac:dyDescent="0.4">
      <c r="A35" s="10" t="s">
        <v>26</v>
      </c>
      <c r="B35" s="4">
        <v>12.72</v>
      </c>
      <c r="C35" s="6">
        <v>40800272</v>
      </c>
      <c r="D35" s="4">
        <v>5.3853</v>
      </c>
      <c r="E35" s="4">
        <v>4.2622999999999998</v>
      </c>
      <c r="F35" s="4">
        <v>28.4849</v>
      </c>
      <c r="G35" s="4">
        <v>27.327300000000001</v>
      </c>
      <c r="H35" s="4">
        <v>46.543799999999997</v>
      </c>
      <c r="I35" s="4">
        <v>25.4438</v>
      </c>
      <c r="J35" s="4">
        <v>26.693200000000001</v>
      </c>
      <c r="K35" s="13">
        <f>(D35*7+E35*6+F35*5+G35*4+H35*3+I35*2+J35)/28</f>
        <v>19.007742857142858</v>
      </c>
      <c r="L35" s="12">
        <f>ROUNDDOWN((COUNT(K$2:K$404)-RANK(K35,K$2:K$404))/COUNT(K$2:K$404)*100,0)</f>
        <v>86</v>
      </c>
    </row>
    <row r="36" spans="1:12" x14ac:dyDescent="0.4">
      <c r="A36" s="10" t="s">
        <v>98</v>
      </c>
      <c r="B36" s="4">
        <v>15.33</v>
      </c>
      <c r="C36" s="6">
        <v>10244244</v>
      </c>
      <c r="D36" s="4">
        <v>11.4099</v>
      </c>
      <c r="E36" s="4">
        <v>21.377700000000001</v>
      </c>
      <c r="F36" s="4">
        <v>35.663699999999999</v>
      </c>
      <c r="G36" s="4">
        <v>17.201799999999999</v>
      </c>
      <c r="H36" s="4">
        <v>16.048400000000001</v>
      </c>
      <c r="I36" s="4">
        <v>0.98809999999999998</v>
      </c>
      <c r="J36" s="4">
        <v>-0.38990000000000002</v>
      </c>
      <c r="K36" s="13">
        <f>(D36*7+E36*6+F36*5+G36*4+H36*3+I36*2+J36)/28</f>
        <v>18.035453571428572</v>
      </c>
      <c r="L36" s="12">
        <f>ROUNDDOWN((COUNT(K$2:K$404)-RANK(K36,K$2:K$404))/COUNT(K$2:K$404)*100,0)</f>
        <v>86</v>
      </c>
    </row>
    <row r="37" spans="1:12" x14ac:dyDescent="0.4">
      <c r="A37" s="10" t="s">
        <v>90</v>
      </c>
      <c r="B37" s="4">
        <v>5.01</v>
      </c>
      <c r="C37" s="6">
        <v>4221604</v>
      </c>
      <c r="D37" s="4">
        <v>15.773099999999999</v>
      </c>
      <c r="E37" s="4">
        <v>23.79</v>
      </c>
      <c r="F37" s="4">
        <v>4.4344999999999999</v>
      </c>
      <c r="G37" s="4">
        <v>21.077500000000001</v>
      </c>
      <c r="H37" s="4">
        <v>45.061799999999998</v>
      </c>
      <c r="I37" s="4">
        <v>-9.4175000000000004</v>
      </c>
      <c r="J37" s="4">
        <v>-9.2821999999999996</v>
      </c>
      <c r="K37" s="13">
        <f>(D37*7+E37*6+F37*5+G37*4+H37*3+I37*2+J37)/28</f>
        <v>16.667942857142858</v>
      </c>
      <c r="L37" s="12">
        <f>ROUNDDOWN((COUNT(K$2:K$404)-RANK(K37,K$2:K$404))/COUNT(K$2:K$404)*100,0)</f>
        <v>85</v>
      </c>
    </row>
    <row r="38" spans="1:12" x14ac:dyDescent="0.4">
      <c r="A38" s="10" t="s">
        <v>28</v>
      </c>
      <c r="B38" s="4">
        <v>11.36</v>
      </c>
      <c r="C38" s="6">
        <v>121771896</v>
      </c>
      <c r="D38" s="4">
        <v>25.047499999999999</v>
      </c>
      <c r="E38" s="4">
        <v>17.668199999999999</v>
      </c>
      <c r="F38" s="4">
        <v>16.3157</v>
      </c>
      <c r="G38" s="4">
        <v>15.6782</v>
      </c>
      <c r="H38" s="4">
        <v>11.5891</v>
      </c>
      <c r="I38" s="4">
        <v>-3.7652000000000001</v>
      </c>
      <c r="J38" s="4">
        <v>1.0676000000000001</v>
      </c>
      <c r="K38" s="13">
        <f>(D38*7+E38*6+F38*5+G38*4+H38*3+I38*2+J38)/28</f>
        <v>16.212053571428569</v>
      </c>
      <c r="L38" s="12">
        <f>ROUNDDOWN((COUNT(K$2:K$404)-RANK(K38,K$2:K$404))/COUNT(K$2:K$404)*100,0)</f>
        <v>85</v>
      </c>
    </row>
    <row r="39" spans="1:12" x14ac:dyDescent="0.4">
      <c r="A39" s="10" t="s">
        <v>63</v>
      </c>
      <c r="B39" s="4">
        <v>21.1</v>
      </c>
      <c r="C39" s="6">
        <v>6047826</v>
      </c>
      <c r="D39" s="4">
        <v>22.992000000000001</v>
      </c>
      <c r="E39" s="4">
        <v>16.488700000000001</v>
      </c>
      <c r="F39" s="4">
        <v>22.023099999999999</v>
      </c>
      <c r="G39" s="4">
        <v>5.2713000000000001</v>
      </c>
      <c r="H39" s="4">
        <v>15.7433</v>
      </c>
      <c r="I39" s="4">
        <v>4.4554</v>
      </c>
      <c r="J39" s="4">
        <v>9.4899999999999998E-2</v>
      </c>
      <c r="K39" s="13">
        <f>(D39*7+E39*6+F39*5+G39*4+H39*3+I39*2+J39)/28</f>
        <v>15.975446428571429</v>
      </c>
      <c r="L39" s="12">
        <f>ROUNDDOWN((COUNT(K$2:K$404)-RANK(K39,K$2:K$404))/COUNT(K$2:K$404)*100,0)</f>
        <v>84</v>
      </c>
    </row>
    <row r="40" spans="1:12" x14ac:dyDescent="0.4">
      <c r="A40" s="10" t="s">
        <v>38</v>
      </c>
      <c r="B40" s="4">
        <v>23.29</v>
      </c>
      <c r="C40" s="6">
        <v>28836020</v>
      </c>
      <c r="D40" s="4">
        <v>17.392299999999999</v>
      </c>
      <c r="E40" s="4">
        <v>22.9604</v>
      </c>
      <c r="F40" s="4">
        <v>20.789100000000001</v>
      </c>
      <c r="G40" s="4">
        <v>13.901199999999999</v>
      </c>
      <c r="H40" s="4">
        <v>9.7631999999999994</v>
      </c>
      <c r="I40" s="4">
        <v>-3.4174000000000002</v>
      </c>
      <c r="J40" s="4">
        <v>0.34470000000000001</v>
      </c>
      <c r="K40" s="13">
        <f>(D40*7+E40*6+F40*5+G40*4+H40*3+I40*2+J40)/28</f>
        <v>15.780653571428575</v>
      </c>
      <c r="L40" s="12">
        <f>ROUNDDOWN((COUNT(K$2:K$404)-RANK(K40,K$2:K$404))/COUNT(K$2:K$404)*100,0)</f>
        <v>84</v>
      </c>
    </row>
    <row r="41" spans="1:12" x14ac:dyDescent="0.4">
      <c r="A41" s="10" t="s">
        <v>235</v>
      </c>
      <c r="B41" s="4">
        <v>41.69</v>
      </c>
      <c r="C41" s="6">
        <v>52048592</v>
      </c>
      <c r="D41" s="4">
        <v>-1.5584</v>
      </c>
      <c r="E41" s="4">
        <v>6.2977999999999996</v>
      </c>
      <c r="F41" s="4">
        <v>30.607800000000001</v>
      </c>
      <c r="G41" s="4">
        <v>36.241799999999998</v>
      </c>
      <c r="H41" s="4">
        <v>45.464100000000002</v>
      </c>
      <c r="I41" s="4">
        <v>-14.394299999999999</v>
      </c>
      <c r="J41" s="4">
        <v>-4.6214000000000004</v>
      </c>
      <c r="K41" s="13">
        <f>(D41*7+E41*6+F41*5+G41*4+H41*3+I41*2+J41)/28</f>
        <v>15.280946428571431</v>
      </c>
      <c r="L41" s="12">
        <f>ROUNDDOWN((COUNT(K$2:K$404)-RANK(K41,K$2:K$404))/COUNT(K$2:K$404)*100,0)</f>
        <v>84</v>
      </c>
    </row>
    <row r="42" spans="1:12" x14ac:dyDescent="0.4">
      <c r="A42" s="10" t="s">
        <v>256</v>
      </c>
      <c r="B42" s="4">
        <v>8.2200000000000006</v>
      </c>
      <c r="C42" s="6">
        <v>215847</v>
      </c>
      <c r="D42" s="4">
        <v>22.686599999999999</v>
      </c>
      <c r="E42" s="4">
        <v>17.596599999999999</v>
      </c>
      <c r="F42" s="4">
        <v>18.786100000000001</v>
      </c>
      <c r="G42" s="4">
        <v>8.8742000000000001</v>
      </c>
      <c r="H42" s="4">
        <v>9.6</v>
      </c>
      <c r="I42" s="4">
        <v>1.8587</v>
      </c>
      <c r="J42" s="4">
        <v>-5.1902999999999997</v>
      </c>
      <c r="K42" s="13">
        <f>(D42*7+E42*6+F42*5+G42*4+H42*3+I42*2+J42)/28</f>
        <v>15.04072142857143</v>
      </c>
      <c r="L42" s="12">
        <f>ROUNDDOWN((COUNT(K$2:K$404)-RANK(K42,K$2:K$404))/COUNT(K$2:K$404)*100,0)</f>
        <v>83</v>
      </c>
    </row>
    <row r="43" spans="1:12" x14ac:dyDescent="0.4">
      <c r="A43" s="10" t="s">
        <v>115</v>
      </c>
      <c r="B43" s="4">
        <v>45.75</v>
      </c>
      <c r="C43" s="6">
        <v>21997960</v>
      </c>
      <c r="D43" s="4">
        <v>24.017299999999999</v>
      </c>
      <c r="E43" s="4">
        <v>14.6616</v>
      </c>
      <c r="F43" s="4">
        <v>14.403600000000001</v>
      </c>
      <c r="G43" s="4">
        <v>13.018800000000001</v>
      </c>
      <c r="H43" s="4">
        <v>9.8703000000000003</v>
      </c>
      <c r="I43" s="4">
        <v>-2.2435999999999998</v>
      </c>
      <c r="J43" s="4">
        <v>-0.93110000000000004</v>
      </c>
      <c r="K43" s="13">
        <f>(D43*7+E43*6+F43*5+G43*4+H43*3+I43*2+J43)/28</f>
        <v>14.442017857142858</v>
      </c>
      <c r="L43" s="12">
        <f>ROUNDDOWN((COUNT(K$2:K$404)-RANK(K43,K$2:K$404))/COUNT(K$2:K$404)*100,0)</f>
        <v>83</v>
      </c>
    </row>
    <row r="44" spans="1:12" x14ac:dyDescent="0.4">
      <c r="A44" s="10" t="s">
        <v>156</v>
      </c>
      <c r="B44" s="4">
        <v>5.25</v>
      </c>
      <c r="C44" s="6">
        <v>998913.625</v>
      </c>
      <c r="D44" s="4">
        <v>19.318200000000001</v>
      </c>
      <c r="E44" s="4">
        <v>15.894</v>
      </c>
      <c r="F44" s="4">
        <v>28.676500000000001</v>
      </c>
      <c r="G44" s="4">
        <v>0.76780000000000004</v>
      </c>
      <c r="H44" s="4">
        <v>3.9603999999999999</v>
      </c>
      <c r="I44" s="4">
        <v>-2.5973999999999999</v>
      </c>
      <c r="J44" s="4">
        <v>5.6337999999999999</v>
      </c>
      <c r="K44" s="13">
        <f>(D44*7+E44*6+F44*5+G44*4+H44*3+I44*2+J44)/28</f>
        <v>13.905903571428571</v>
      </c>
      <c r="L44" s="12">
        <f>ROUNDDOWN((COUNT(K$2:K$404)-RANK(K44,K$2:K$404))/COUNT(K$2:K$404)*100,0)</f>
        <v>82</v>
      </c>
    </row>
    <row r="45" spans="1:12" x14ac:dyDescent="0.4">
      <c r="A45" s="10" t="s">
        <v>214</v>
      </c>
      <c r="B45" s="4">
        <v>5.14</v>
      </c>
      <c r="C45" s="6">
        <v>1400454.375</v>
      </c>
      <c r="D45" s="4">
        <v>-13.6135</v>
      </c>
      <c r="E45" s="4">
        <v>-10.452999999999999</v>
      </c>
      <c r="F45" s="4">
        <v>18.433199999999999</v>
      </c>
      <c r="G45" s="4">
        <v>31.122399999999999</v>
      </c>
      <c r="H45" s="4">
        <v>44.381999999999998</v>
      </c>
      <c r="I45" s="4">
        <v>93.233099999999993</v>
      </c>
      <c r="J45" s="4">
        <v>7.9832000000000001</v>
      </c>
      <c r="K45" s="13">
        <f>(D45*7+E45*6+F45*5+G45*4+H45*3+I45*2+J45)/28</f>
        <v>13.794232142857142</v>
      </c>
      <c r="L45" s="12">
        <f>ROUNDDOWN((COUNT(K$2:K$404)-RANK(K45,K$2:K$404))/COUNT(K$2:K$404)*100,0)</f>
        <v>82</v>
      </c>
    </row>
    <row r="46" spans="1:12" x14ac:dyDescent="0.4">
      <c r="A46" s="10" t="s">
        <v>197</v>
      </c>
      <c r="B46" s="4">
        <v>13.55</v>
      </c>
      <c r="C46" s="6">
        <v>4706881</v>
      </c>
      <c r="D46" s="4">
        <v>5.5450999999999997</v>
      </c>
      <c r="E46" s="4">
        <v>5.9420999999999999</v>
      </c>
      <c r="F46" s="4">
        <v>19.9115</v>
      </c>
      <c r="G46" s="4">
        <v>18.755500000000001</v>
      </c>
      <c r="H46" s="4">
        <v>35.635599999999997</v>
      </c>
      <c r="I46" s="4">
        <v>3.4350999999999998</v>
      </c>
      <c r="J46" s="4">
        <v>8.2268000000000008</v>
      </c>
      <c r="K46" s="13">
        <f>(D46*7+E46*6+F46*5+G46*4+H46*3+I46*2+J46)/28</f>
        <v>13.251842857142858</v>
      </c>
      <c r="L46" s="12">
        <f>ROUNDDOWN((COUNT(K$2:K$404)-RANK(K46,K$2:K$404))/COUNT(K$2:K$404)*100,0)</f>
        <v>82</v>
      </c>
    </row>
    <row r="47" spans="1:12" x14ac:dyDescent="0.4">
      <c r="A47" s="10" t="s">
        <v>250</v>
      </c>
      <c r="B47" s="4">
        <v>108.16</v>
      </c>
      <c r="C47" s="6">
        <v>338933.96879999997</v>
      </c>
      <c r="D47" s="4">
        <v>18.726700000000001</v>
      </c>
      <c r="E47" s="4">
        <v>18.570499999999999</v>
      </c>
      <c r="F47" s="4">
        <v>13.256500000000001</v>
      </c>
      <c r="G47" s="4">
        <v>8.5508000000000006</v>
      </c>
      <c r="H47" s="4">
        <v>2.5213000000000001</v>
      </c>
      <c r="I47" s="4">
        <v>1.3492999999999999</v>
      </c>
      <c r="J47" s="4">
        <v>4.4821999999999997</v>
      </c>
      <c r="K47" s="13">
        <f>(D47*7+E47*6+F47*5+G47*4+H47*3+I47*2+J47)/28</f>
        <v>12.776439285714286</v>
      </c>
      <c r="L47" s="12">
        <f>ROUNDDOWN((COUNT(K$2:K$404)-RANK(K47,K$2:K$404))/COUNT(K$2:K$404)*100,0)</f>
        <v>81</v>
      </c>
    </row>
    <row r="48" spans="1:12" x14ac:dyDescent="0.4">
      <c r="A48" s="10" t="s">
        <v>215</v>
      </c>
      <c r="B48" s="4">
        <v>11.35</v>
      </c>
      <c r="C48" s="6">
        <v>7964568.5</v>
      </c>
      <c r="D48" s="4">
        <v>10.087300000000001</v>
      </c>
      <c r="E48" s="4">
        <v>21.002099999999999</v>
      </c>
      <c r="F48" s="4">
        <v>17.010300000000001</v>
      </c>
      <c r="G48" s="4">
        <v>6.5728</v>
      </c>
      <c r="H48" s="4">
        <v>11.822699999999999</v>
      </c>
      <c r="I48" s="4">
        <v>-3.895</v>
      </c>
      <c r="J48" s="4">
        <v>3.464</v>
      </c>
      <c r="K48" s="13">
        <f>(D48*7+E48*6+F48*5+G48*4+H48*3+I48*2+J48)/28</f>
        <v>12.111017857142857</v>
      </c>
      <c r="L48" s="12">
        <f>ROUNDDOWN((COUNT(K$2:K$404)-RANK(K48,K$2:K$404))/COUNT(K$2:K$404)*100,0)</f>
        <v>81</v>
      </c>
    </row>
    <row r="49" spans="1:12" x14ac:dyDescent="0.4">
      <c r="A49" s="10" t="s">
        <v>151</v>
      </c>
      <c r="B49" s="4">
        <v>12.68</v>
      </c>
      <c r="C49" s="6">
        <v>104508576</v>
      </c>
      <c r="D49" s="4">
        <v>14.458399999999999</v>
      </c>
      <c r="E49" s="4">
        <v>10.1976</v>
      </c>
      <c r="F49" s="4">
        <v>22.000900000000001</v>
      </c>
      <c r="G49" s="4">
        <v>3.7387999999999999</v>
      </c>
      <c r="H49" s="4">
        <v>8.2393999999999998</v>
      </c>
      <c r="I49" s="4">
        <v>5.4794</v>
      </c>
      <c r="J49" s="4">
        <v>0.23419999999999999</v>
      </c>
      <c r="K49" s="13">
        <f>(D49*7+E49*6+F49*5+G49*4+H49*3+I49*2+J49)/28</f>
        <v>11.545189285714287</v>
      </c>
      <c r="L49" s="12">
        <f>ROUNDDOWN((COUNT(K$2:K$404)-RANK(K49,K$2:K$404))/COUNT(K$2:K$404)*100,0)</f>
        <v>80</v>
      </c>
    </row>
    <row r="50" spans="1:12" x14ac:dyDescent="0.4">
      <c r="A50" s="10" t="s">
        <v>232</v>
      </c>
      <c r="B50" s="4">
        <v>11.93</v>
      </c>
      <c r="C50" s="6">
        <v>296309.53129999997</v>
      </c>
      <c r="D50" s="4">
        <v>7.9744000000000002</v>
      </c>
      <c r="E50" s="4">
        <v>20.689800000000002</v>
      </c>
      <c r="F50" s="4">
        <v>12.766400000000001</v>
      </c>
      <c r="G50" s="4">
        <v>15.4076</v>
      </c>
      <c r="H50" s="4">
        <v>4.7622</v>
      </c>
      <c r="I50" s="4">
        <v>-5.3925000000000001</v>
      </c>
      <c r="J50" s="4">
        <v>-3.4007999999999998</v>
      </c>
      <c r="K50" s="13">
        <f>(D50*7+E50*6+F50*5+G50*4+H50*3+I50*2+J50)/28</f>
        <v>10.911528571428573</v>
      </c>
      <c r="L50" s="12">
        <f>ROUNDDOWN((COUNT(K$2:K$404)-RANK(K50,K$2:K$404))/COUNT(K$2:K$404)*100,0)</f>
        <v>80</v>
      </c>
    </row>
    <row r="51" spans="1:12" x14ac:dyDescent="0.4">
      <c r="A51" s="10" t="s">
        <v>152</v>
      </c>
      <c r="B51" s="4">
        <v>59.99</v>
      </c>
      <c r="C51" s="6">
        <v>334520352</v>
      </c>
      <c r="D51" s="4">
        <v>-4.4897</v>
      </c>
      <c r="E51" s="4">
        <v>14.9674</v>
      </c>
      <c r="F51" s="4">
        <v>24.0745</v>
      </c>
      <c r="G51" s="4">
        <v>9.5708000000000002</v>
      </c>
      <c r="H51" s="4">
        <v>15.6099</v>
      </c>
      <c r="I51" s="4">
        <v>8.3242999999999991</v>
      </c>
      <c r="J51" s="4">
        <v>9.3710000000000004</v>
      </c>
      <c r="K51" s="13">
        <f>(D51*7+E51*6+F51*5+G51*4+H51*3+I51*2+J51)/28</f>
        <v>10.352910714285713</v>
      </c>
      <c r="L51" s="12">
        <f>ROUNDDOWN((COUNT(K$2:K$404)-RANK(K51,K$2:K$404))/COUNT(K$2:K$404)*100,0)</f>
        <v>80</v>
      </c>
    </row>
    <row r="52" spans="1:12" x14ac:dyDescent="0.4">
      <c r="A52" s="10" t="s">
        <v>216</v>
      </c>
      <c r="B52" s="4">
        <v>8.06</v>
      </c>
      <c r="C52" s="6">
        <v>27473386</v>
      </c>
      <c r="D52" s="4">
        <v>9.6599000000000004</v>
      </c>
      <c r="E52" s="4">
        <v>7.6101999999999999</v>
      </c>
      <c r="F52" s="4">
        <v>13.0435</v>
      </c>
      <c r="G52" s="4">
        <v>17.664200000000001</v>
      </c>
      <c r="H52" s="4">
        <v>14.9786</v>
      </c>
      <c r="I52" s="4">
        <v>-0.7389</v>
      </c>
      <c r="J52" s="4">
        <v>-6.7130000000000001</v>
      </c>
      <c r="K52" s="13">
        <f>(D52*7+E52*6+F52*5+G52*4+H52*3+I52*2+J52)/28</f>
        <v>10.210707142857142</v>
      </c>
      <c r="L52" s="12">
        <f>ROUNDDOWN((COUNT(K$2:K$404)-RANK(K52,K$2:K$404))/COUNT(K$2:K$404)*100,0)</f>
        <v>79</v>
      </c>
    </row>
    <row r="53" spans="1:12" x14ac:dyDescent="0.4">
      <c r="A53" s="10" t="s">
        <v>15</v>
      </c>
      <c r="B53" s="4">
        <v>14.67</v>
      </c>
      <c r="C53" s="6">
        <v>3463747.5</v>
      </c>
      <c r="D53" s="4">
        <v>10.0525</v>
      </c>
      <c r="E53" s="4">
        <v>22.352</v>
      </c>
      <c r="F53" s="4">
        <v>12.4138</v>
      </c>
      <c r="G53" s="4">
        <v>4.4127999999999998</v>
      </c>
      <c r="H53" s="4">
        <v>2.8752</v>
      </c>
      <c r="I53" s="4">
        <v>-5.4158999999999997</v>
      </c>
      <c r="J53" s="4">
        <v>3.0196999999999998</v>
      </c>
      <c r="K53" s="13">
        <f>(D53*7+E53*6+F53*5+G53*4+H53*3+I53*2+J53)/28</f>
        <v>10.179042857142859</v>
      </c>
      <c r="L53" s="12">
        <f>ROUNDDOWN((COUNT(K$2:K$404)-RANK(K53,K$2:K$404))/COUNT(K$2:K$404)*100,0)</f>
        <v>79</v>
      </c>
    </row>
    <row r="54" spans="1:12" x14ac:dyDescent="0.4">
      <c r="A54" s="10" t="s">
        <v>65</v>
      </c>
      <c r="B54" s="4">
        <v>17.739999999999998</v>
      </c>
      <c r="C54" s="6">
        <v>1677071</v>
      </c>
      <c r="D54" s="4">
        <v>7.1849999999999996</v>
      </c>
      <c r="E54" s="4">
        <v>4.3529999999999998</v>
      </c>
      <c r="F54" s="4">
        <v>16.312100000000001</v>
      </c>
      <c r="G54" s="4">
        <v>10.625999999999999</v>
      </c>
      <c r="H54" s="4">
        <v>16.5395</v>
      </c>
      <c r="I54" s="4">
        <v>8.3689999999999998</v>
      </c>
      <c r="J54" s="4">
        <v>6.1639999999999997</v>
      </c>
      <c r="K54" s="13">
        <f>(D54*7+E54*6+F54*5+G54*4+H54*3+I54*2+J54)/28</f>
        <v>9.7499285714285708</v>
      </c>
      <c r="L54" s="12">
        <f>ROUNDDOWN((COUNT(K$2:K$404)-RANK(K54,K$2:K$404))/COUNT(K$2:K$404)*100,0)</f>
        <v>78</v>
      </c>
    </row>
    <row r="55" spans="1:12" x14ac:dyDescent="0.4">
      <c r="A55" s="10" t="s">
        <v>161</v>
      </c>
      <c r="B55" s="4">
        <v>30.95</v>
      </c>
      <c r="C55" s="6">
        <v>108937384</v>
      </c>
      <c r="D55" s="4">
        <v>10.3101</v>
      </c>
      <c r="E55" s="4">
        <v>11.813700000000001</v>
      </c>
      <c r="F55" s="4">
        <v>7.6437999999999997</v>
      </c>
      <c r="G55" s="4">
        <v>5.6734</v>
      </c>
      <c r="H55" s="4">
        <v>14.3987</v>
      </c>
      <c r="I55" s="4">
        <v>3.2698999999999998</v>
      </c>
      <c r="J55" s="4">
        <v>10.064</v>
      </c>
      <c r="K55" s="13">
        <f>(D55*7+E55*6+F55*5+G55*4+H55*3+I55*2+J55)/28</f>
        <v>9.4201928571428599</v>
      </c>
      <c r="L55" s="12">
        <f>ROUNDDOWN((COUNT(K$2:K$404)-RANK(K55,K$2:K$404))/COUNT(K$2:K$404)*100,0)</f>
        <v>78</v>
      </c>
    </row>
    <row r="56" spans="1:12" x14ac:dyDescent="0.4">
      <c r="A56" s="10" t="s">
        <v>230</v>
      </c>
      <c r="B56" s="4">
        <v>4.5199999999999996</v>
      </c>
      <c r="C56" s="6">
        <v>1233237.625</v>
      </c>
      <c r="D56" s="4">
        <v>11.6585</v>
      </c>
      <c r="E56" s="4">
        <v>3.8672</v>
      </c>
      <c r="F56" s="4">
        <v>13.9826</v>
      </c>
      <c r="G56" s="4">
        <v>7.5933999999999999</v>
      </c>
      <c r="H56" s="4">
        <v>12.909800000000001</v>
      </c>
      <c r="I56" s="4">
        <v>1.2377</v>
      </c>
      <c r="J56" s="4">
        <v>2.5356000000000001</v>
      </c>
      <c r="K56" s="13">
        <f>(D56*7+E56*6+F56*5+G56*4+H56*3+I56*2+J56)/28</f>
        <v>8.8871321428571424</v>
      </c>
      <c r="L56" s="12">
        <f>ROUNDDOWN((COUNT(K$2:K$404)-RANK(K56,K$2:K$404))/COUNT(K$2:K$404)*100,0)</f>
        <v>78</v>
      </c>
    </row>
    <row r="57" spans="1:12" x14ac:dyDescent="0.4">
      <c r="A57" s="10" t="s">
        <v>122</v>
      </c>
      <c r="B57" s="4">
        <v>2.83</v>
      </c>
      <c r="C57" s="6">
        <v>1076570</v>
      </c>
      <c r="D57" s="4">
        <v>5.9924999999999997</v>
      </c>
      <c r="E57" s="4">
        <v>11.417299999999999</v>
      </c>
      <c r="F57" s="4">
        <v>21.459199999999999</v>
      </c>
      <c r="G57" s="4">
        <v>3.6629999999999998</v>
      </c>
      <c r="H57" s="4">
        <v>4.8148</v>
      </c>
      <c r="I57" s="4">
        <v>-8.4141999999999992</v>
      </c>
      <c r="J57" s="4">
        <v>8.0152999999999999</v>
      </c>
      <c r="K57" s="13">
        <f>(D57*7+E57*6+F57*5+G57*4+H57*3+I57*2+J57)/28</f>
        <v>8.5010928571428561</v>
      </c>
      <c r="L57" s="12">
        <f>ROUNDDOWN((COUNT(K$2:K$404)-RANK(K57,K$2:K$404))/COUNT(K$2:K$404)*100,0)</f>
        <v>77</v>
      </c>
    </row>
    <row r="58" spans="1:12" x14ac:dyDescent="0.4">
      <c r="A58" s="10" t="s">
        <v>173</v>
      </c>
      <c r="B58" s="4">
        <v>52.39</v>
      </c>
      <c r="C58" s="6">
        <v>117396456</v>
      </c>
      <c r="D58" s="4">
        <v>5.3887</v>
      </c>
      <c r="E58" s="4">
        <v>6.6905000000000001</v>
      </c>
      <c r="F58" s="4">
        <v>16.5046</v>
      </c>
      <c r="G58" s="4">
        <v>14.0976</v>
      </c>
      <c r="H58" s="4">
        <v>7.4752000000000001</v>
      </c>
      <c r="I58" s="4">
        <v>-3.8892000000000002</v>
      </c>
      <c r="J58" s="4">
        <v>-4.2054999999999998</v>
      </c>
      <c r="K58" s="13">
        <f>(D58*7+E58*6+F58*5+G58*4+H58*3+I58*2+J58)/28</f>
        <v>8.1149642857142847</v>
      </c>
      <c r="L58" s="12">
        <f>ROUNDDOWN((COUNT(K$2:K$404)-RANK(K58,K$2:K$404))/COUNT(K$2:K$404)*100,0)</f>
        <v>77</v>
      </c>
    </row>
    <row r="59" spans="1:12" x14ac:dyDescent="0.4">
      <c r="A59" s="10" t="s">
        <v>144</v>
      </c>
      <c r="B59" s="4">
        <v>89.39</v>
      </c>
      <c r="C59" s="6">
        <v>293337472</v>
      </c>
      <c r="D59" s="4">
        <v>7.8129999999999997</v>
      </c>
      <c r="E59" s="4">
        <v>11.542299999999999</v>
      </c>
      <c r="F59" s="4">
        <v>15.6104</v>
      </c>
      <c r="G59" s="4">
        <v>8.9059000000000008</v>
      </c>
      <c r="H59" s="4">
        <v>-0.28999999999999998</v>
      </c>
      <c r="I59" s="4">
        <v>-6.4763000000000002</v>
      </c>
      <c r="J59" s="4">
        <v>0.75519999999999998</v>
      </c>
      <c r="K59" s="13">
        <f>(D59*7+E59*6+F59*5+G59*4+H59*3+I59*2+J59)/28</f>
        <v>8.0197500000000002</v>
      </c>
      <c r="L59" s="12">
        <f>ROUNDDOWN((COUNT(K$2:K$404)-RANK(K59,K$2:K$404))/COUNT(K$2:K$404)*100,0)</f>
        <v>76</v>
      </c>
    </row>
    <row r="60" spans="1:12" x14ac:dyDescent="0.4">
      <c r="A60" s="10" t="s">
        <v>71</v>
      </c>
      <c r="B60" s="4">
        <v>8.3699999999999992</v>
      </c>
      <c r="C60" s="6">
        <v>7121411.5</v>
      </c>
      <c r="D60" s="4">
        <v>6.6529999999999996</v>
      </c>
      <c r="E60" s="4">
        <v>1.3204</v>
      </c>
      <c r="F60" s="4">
        <v>12.5</v>
      </c>
      <c r="G60" s="4">
        <v>14.657500000000001</v>
      </c>
      <c r="H60" s="4">
        <v>16.088799999999999</v>
      </c>
      <c r="I60" s="4">
        <v>-7.3090000000000002</v>
      </c>
      <c r="J60" s="4">
        <v>11.3032</v>
      </c>
      <c r="K60" s="13">
        <f>(D60*7+E60*6+F60*5+G60*4+H60*3+I60*2+J60)/28</f>
        <v>7.8776785714285724</v>
      </c>
      <c r="L60" s="12">
        <f>ROUNDDOWN((COUNT(K$2:K$404)-RANK(K60,K$2:K$404))/COUNT(K$2:K$404)*100,0)</f>
        <v>76</v>
      </c>
    </row>
    <row r="61" spans="1:12" x14ac:dyDescent="0.4">
      <c r="A61" s="10" t="s">
        <v>234</v>
      </c>
      <c r="B61" s="4">
        <v>7.62</v>
      </c>
      <c r="C61" s="6">
        <v>890035.625</v>
      </c>
      <c r="D61" s="4">
        <v>13.731299999999999</v>
      </c>
      <c r="E61" s="4">
        <v>2.9729999999999999</v>
      </c>
      <c r="F61" s="4">
        <v>9.0129000000000001</v>
      </c>
      <c r="G61" s="4">
        <v>-0.13109999999999999</v>
      </c>
      <c r="H61" s="4">
        <v>-0.9103</v>
      </c>
      <c r="I61" s="4">
        <v>7.4752999999999998</v>
      </c>
      <c r="J61" s="4">
        <v>24.306699999999999</v>
      </c>
      <c r="K61" s="13">
        <f>(D61*7+E61*6+F61*5+G61*4+H61*3+I61*2+J61)/28</f>
        <v>6.9651285714285729</v>
      </c>
      <c r="L61" s="12">
        <f>ROUNDDOWN((COUNT(K$2:K$404)-RANK(K61,K$2:K$404))/COUNT(K$2:K$404)*100,0)</f>
        <v>76</v>
      </c>
    </row>
    <row r="62" spans="1:12" x14ac:dyDescent="0.4">
      <c r="A62" s="10" t="s">
        <v>24</v>
      </c>
      <c r="B62" s="4">
        <v>3.4</v>
      </c>
      <c r="C62" s="6">
        <v>2822012.5</v>
      </c>
      <c r="D62" s="4">
        <v>20.524999999999999</v>
      </c>
      <c r="E62" s="4">
        <v>20.001000000000001</v>
      </c>
      <c r="F62" s="4">
        <v>2.6031</v>
      </c>
      <c r="G62" s="4">
        <v>-10.8232</v>
      </c>
      <c r="H62" s="4">
        <v>2.0341</v>
      </c>
      <c r="I62" s="4">
        <v>-19.811299999999999</v>
      </c>
      <c r="J62" s="4">
        <v>-10.526300000000001</v>
      </c>
      <c r="K62" s="13">
        <f>(D62*7+E62*6+F62*5+G62*4+H62*3+I62*2+J62)/28</f>
        <v>6.7627535714285703</v>
      </c>
      <c r="L62" s="12">
        <f>ROUNDDOWN((COUNT(K$2:K$404)-RANK(K62,K$2:K$404))/COUNT(K$2:K$404)*100,0)</f>
        <v>75</v>
      </c>
    </row>
    <row r="63" spans="1:12" x14ac:dyDescent="0.4">
      <c r="A63" s="10" t="s">
        <v>162</v>
      </c>
      <c r="B63" s="4">
        <v>5.2</v>
      </c>
      <c r="C63" s="6">
        <v>2784583</v>
      </c>
      <c r="D63" s="4">
        <v>2.6211000000000002</v>
      </c>
      <c r="E63" s="4">
        <v>10.4034</v>
      </c>
      <c r="F63" s="4">
        <v>6.5574000000000003</v>
      </c>
      <c r="G63" s="4">
        <v>0.97089999999999999</v>
      </c>
      <c r="H63" s="4">
        <v>14.0351</v>
      </c>
      <c r="I63" s="4">
        <v>9.7045999999999992</v>
      </c>
      <c r="J63" s="4">
        <v>4</v>
      </c>
      <c r="K63" s="13">
        <f>(D63*7+E63*6+F63*5+G63*4+H63*3+I63*2+J63)/28</f>
        <v>6.5340428571428575</v>
      </c>
      <c r="L63" s="12">
        <f>ROUNDDOWN((COUNT(K$2:K$404)-RANK(K63,K$2:K$404))/COUNT(K$2:K$404)*100,0)</f>
        <v>75</v>
      </c>
    </row>
    <row r="64" spans="1:12" x14ac:dyDescent="0.4">
      <c r="A64" s="10" t="s">
        <v>80</v>
      </c>
      <c r="B64" s="4">
        <v>34.81</v>
      </c>
      <c r="C64" s="6">
        <v>672452672</v>
      </c>
      <c r="D64" s="4">
        <v>8.0908999999999995</v>
      </c>
      <c r="E64" s="4">
        <v>6.9283999999999999</v>
      </c>
      <c r="F64" s="4">
        <v>10.7966</v>
      </c>
      <c r="G64" s="4">
        <v>6.5640999999999998</v>
      </c>
      <c r="H64" s="4">
        <v>4.1449999999999996</v>
      </c>
      <c r="I64" s="4">
        <v>-5.8494000000000002</v>
      </c>
      <c r="J64" s="4">
        <v>-4.3299999999999998E-2</v>
      </c>
      <c r="K64" s="13">
        <f>(D64*7+E64*6+F64*5+G64*4+H64*3+I64*2+J64)/28</f>
        <v>6.3978214285714285</v>
      </c>
      <c r="L64" s="12">
        <f>ROUNDDOWN((COUNT(K$2:K$404)-RANK(K64,K$2:K$404))/COUNT(K$2:K$404)*100,0)</f>
        <v>75</v>
      </c>
    </row>
    <row r="65" spans="1:12" x14ac:dyDescent="0.4">
      <c r="A65" s="10" t="s">
        <v>79</v>
      </c>
      <c r="B65" s="4">
        <v>30.03</v>
      </c>
      <c r="C65" s="6">
        <v>13088155</v>
      </c>
      <c r="D65" s="4">
        <v>7.2758000000000003</v>
      </c>
      <c r="E65" s="4">
        <v>6.8422999999999998</v>
      </c>
      <c r="F65" s="4">
        <v>10.4091</v>
      </c>
      <c r="G65" s="4">
        <v>7.1797000000000004</v>
      </c>
      <c r="H65" s="4">
        <v>4.8262999999999998</v>
      </c>
      <c r="I65" s="4">
        <v>-6.6569000000000003</v>
      </c>
      <c r="J65" s="4">
        <v>-1.1679999999999999</v>
      </c>
      <c r="K65" s="13">
        <f>(D65*7+E65*6+F65*5+G65*4+H65*3+I65*2+J65)/28</f>
        <v>6.1694928571428562</v>
      </c>
      <c r="L65" s="12">
        <f>ROUNDDOWN((COUNT(K$2:K$404)-RANK(K65,K$2:K$404))/COUNT(K$2:K$404)*100,0)</f>
        <v>74</v>
      </c>
    </row>
    <row r="66" spans="1:12" x14ac:dyDescent="0.4">
      <c r="A66" s="10" t="s">
        <v>12</v>
      </c>
      <c r="B66" s="4">
        <v>34.28</v>
      </c>
      <c r="C66" s="6">
        <v>144227712</v>
      </c>
      <c r="D66" s="4">
        <v>8.0344999999999995</v>
      </c>
      <c r="E66" s="4">
        <v>8.5615000000000006</v>
      </c>
      <c r="F66" s="4">
        <v>8.0672999999999995</v>
      </c>
      <c r="G66" s="4">
        <v>7.3506</v>
      </c>
      <c r="H66" s="4">
        <v>2.0291000000000001</v>
      </c>
      <c r="I66" s="4">
        <v>-8.3911999999999995</v>
      </c>
      <c r="J66" s="4">
        <v>-2.3917999999999999</v>
      </c>
      <c r="K66" s="13">
        <f>(D66*7+E66*6+F66*5+G66*4+H66*3+I66*2+J66)/28</f>
        <v>5.866517857142858</v>
      </c>
      <c r="L66" s="12">
        <f>ROUNDDOWN((COUNT(K$2:K$404)-RANK(K66,K$2:K$404))/COUNT(K$2:K$404)*100,0)</f>
        <v>74</v>
      </c>
    </row>
    <row r="67" spans="1:12" x14ac:dyDescent="0.4">
      <c r="A67" s="10" t="s">
        <v>60</v>
      </c>
      <c r="B67" s="4">
        <v>14.88</v>
      </c>
      <c r="C67" s="6">
        <v>30926146</v>
      </c>
      <c r="D67" s="4">
        <v>-0.25109999999999999</v>
      </c>
      <c r="E67" s="4">
        <v>1.1566000000000001</v>
      </c>
      <c r="F67" s="4">
        <v>10.432399999999999</v>
      </c>
      <c r="G67" s="4">
        <v>9.8657000000000004</v>
      </c>
      <c r="H67" s="4">
        <v>15.1858</v>
      </c>
      <c r="I67" s="4">
        <v>5.6818</v>
      </c>
      <c r="J67" s="4">
        <v>7.1273999999999997</v>
      </c>
      <c r="K67" s="13">
        <f>(D67*7+E67*6+F67*5+G67*4+H67*3+I67*2+J67)/28</f>
        <v>5.7448249999999996</v>
      </c>
      <c r="L67" s="12">
        <f>ROUNDDOWN((COUNT(K$2:K$404)-RANK(K67,K$2:K$404))/COUNT(K$2:K$404)*100,0)</f>
        <v>73</v>
      </c>
    </row>
    <row r="68" spans="1:12" x14ac:dyDescent="0.4">
      <c r="A68" s="10" t="s">
        <v>11</v>
      </c>
      <c r="B68" s="4">
        <v>14.11</v>
      </c>
      <c r="C68" s="6">
        <v>507670048</v>
      </c>
      <c r="D68" s="4">
        <v>1.637</v>
      </c>
      <c r="E68" s="4">
        <v>7.0479000000000003</v>
      </c>
      <c r="F68" s="4">
        <v>12.8111</v>
      </c>
      <c r="G68" s="4">
        <v>14.942600000000001</v>
      </c>
      <c r="H68" s="4">
        <v>1.7318</v>
      </c>
      <c r="I68" s="4">
        <v>-9.9640000000000004</v>
      </c>
      <c r="J68" s="4">
        <v>-6.1835000000000004</v>
      </c>
      <c r="K68" s="13">
        <f>(D68*7+E68*6+F68*5+G68*4+H68*3+I68*2+J68)/28</f>
        <v>5.5948642857142863</v>
      </c>
      <c r="L68" s="12">
        <f>ROUNDDOWN((COUNT(K$2:K$404)-RANK(K68,K$2:K$404))/COUNT(K$2:K$404)*100,0)</f>
        <v>73</v>
      </c>
    </row>
    <row r="69" spans="1:12" x14ac:dyDescent="0.4">
      <c r="A69" s="10" t="s">
        <v>78</v>
      </c>
      <c r="B69" s="4">
        <v>10.51</v>
      </c>
      <c r="C69" s="6">
        <v>212821952</v>
      </c>
      <c r="D69" s="4">
        <v>6.8830999999999998</v>
      </c>
      <c r="E69" s="4">
        <v>6.9901999999999997</v>
      </c>
      <c r="F69" s="4">
        <v>7.2</v>
      </c>
      <c r="G69" s="4">
        <v>6.2134999999999998</v>
      </c>
      <c r="H69" s="4">
        <v>5.3662999999999998</v>
      </c>
      <c r="I69" s="4">
        <v>-5.2205000000000004</v>
      </c>
      <c r="J69" s="4">
        <v>-0.84909999999999997</v>
      </c>
      <c r="K69" s="13">
        <f>(D69*7+E69*6+F69*5+G69*4+H69*3+I69*2+J69)/28</f>
        <v>5.5637750000000006</v>
      </c>
      <c r="L69" s="12">
        <f>ROUNDDOWN((COUNT(K$2:K$404)-RANK(K69,K$2:K$404))/COUNT(K$2:K$404)*100,0)</f>
        <v>73</v>
      </c>
    </row>
    <row r="70" spans="1:12" x14ac:dyDescent="0.4">
      <c r="A70" s="10" t="s">
        <v>77</v>
      </c>
      <c r="B70" s="4">
        <v>10.49</v>
      </c>
      <c r="C70" s="6">
        <v>1064559.375</v>
      </c>
      <c r="D70" s="4">
        <v>6.5712000000000002</v>
      </c>
      <c r="E70" s="4">
        <v>7.1067999999999998</v>
      </c>
      <c r="F70" s="4">
        <v>7.1036999999999999</v>
      </c>
      <c r="G70" s="4">
        <v>6.1180000000000003</v>
      </c>
      <c r="H70" s="4">
        <v>5.5869</v>
      </c>
      <c r="I70" s="4">
        <v>-6.5766</v>
      </c>
      <c r="J70" s="4">
        <v>-0.56869999999999998</v>
      </c>
      <c r="K70" s="13">
        <f>(D70*7+E70*6+F70*5+G70*4+H70*3+I70*2+J70)/28</f>
        <v>5.4167321428571427</v>
      </c>
      <c r="L70" s="12">
        <f>ROUNDDOWN((COUNT(K$2:K$404)-RANK(K70,K$2:K$404))/COUNT(K$2:K$404)*100,0)</f>
        <v>72</v>
      </c>
    </row>
    <row r="71" spans="1:12" x14ac:dyDescent="0.4">
      <c r="A71" s="10" t="s">
        <v>207</v>
      </c>
      <c r="B71" s="4">
        <v>5.71</v>
      </c>
      <c r="C71" s="6">
        <v>21274978</v>
      </c>
      <c r="D71" s="4">
        <v>26.0486</v>
      </c>
      <c r="E71" s="4">
        <v>9.3870000000000005</v>
      </c>
      <c r="F71" s="4">
        <v>-20.2514</v>
      </c>
      <c r="G71" s="4">
        <v>-19.2362</v>
      </c>
      <c r="H71" s="4">
        <v>17.975200000000001</v>
      </c>
      <c r="I71" s="4">
        <v>18.2195</v>
      </c>
      <c r="J71" s="4">
        <v>0.5282</v>
      </c>
      <c r="K71" s="13">
        <f>(D71*7+E71*6+F71*5+G71*4+H71*3+I71*2+J71)/28</f>
        <v>5.4054714285714294</v>
      </c>
      <c r="L71" s="12">
        <f>ROUNDDOWN((COUNT(K$2:K$404)-RANK(K71,K$2:K$404))/COUNT(K$2:K$404)*100,0)</f>
        <v>72</v>
      </c>
    </row>
    <row r="72" spans="1:12" x14ac:dyDescent="0.4">
      <c r="A72" s="10" t="s">
        <v>175</v>
      </c>
      <c r="B72" s="4">
        <v>16.34</v>
      </c>
      <c r="C72" s="6">
        <v>7393155</v>
      </c>
      <c r="D72" s="4">
        <v>1.6592</v>
      </c>
      <c r="E72" s="4">
        <v>3.8988999999999998</v>
      </c>
      <c r="F72" s="4">
        <v>10.9968</v>
      </c>
      <c r="G72" s="4">
        <v>11.882999999999999</v>
      </c>
      <c r="H72" s="4">
        <v>6.5654000000000003</v>
      </c>
      <c r="I72" s="4">
        <v>-10.0273</v>
      </c>
      <c r="J72" s="4">
        <v>-2.8001999999999998</v>
      </c>
      <c r="K72" s="13">
        <f>(D72*7+E72*6+F72*5+G72*4+H72*3+I72*2+J72)/28</f>
        <v>4.7987571428571432</v>
      </c>
      <c r="L72" s="12">
        <f>ROUNDDOWN((COUNT(K$2:K$404)-RANK(K72,K$2:K$404))/COUNT(K$2:K$404)*100,0)</f>
        <v>71</v>
      </c>
    </row>
    <row r="73" spans="1:12" x14ac:dyDescent="0.4">
      <c r="A73" s="10" t="s">
        <v>10</v>
      </c>
      <c r="B73" s="4">
        <v>12.52</v>
      </c>
      <c r="C73" s="6">
        <v>80243256</v>
      </c>
      <c r="D73" s="4">
        <v>1.7097</v>
      </c>
      <c r="E73" s="4">
        <v>5.9455</v>
      </c>
      <c r="F73" s="4">
        <v>13.034800000000001</v>
      </c>
      <c r="G73" s="4">
        <v>12.294499999999999</v>
      </c>
      <c r="H73" s="4">
        <v>4.19E-2</v>
      </c>
      <c r="I73" s="4">
        <v>-11.2524</v>
      </c>
      <c r="J73" s="4">
        <v>-5.5094000000000003</v>
      </c>
      <c r="K73" s="13">
        <f>(D73*7+E73*6+F73*5+G73*4+H73*3+I73*2+J73)/28</f>
        <v>4.7894428571428582</v>
      </c>
      <c r="L73" s="12">
        <f>ROUNDDOWN((COUNT(K$2:K$404)-RANK(K73,K$2:K$404))/COUNT(K$2:K$404)*100,0)</f>
        <v>71</v>
      </c>
    </row>
    <row r="74" spans="1:12" x14ac:dyDescent="0.4">
      <c r="A74" s="10" t="s">
        <v>83</v>
      </c>
      <c r="B74" s="4">
        <v>4.3099999999999996</v>
      </c>
      <c r="C74" s="6">
        <v>16719081</v>
      </c>
      <c r="D74" s="4">
        <v>-3.2198000000000002</v>
      </c>
      <c r="E74" s="4">
        <v>7.0633999999999997</v>
      </c>
      <c r="F74" s="4">
        <v>12.9565</v>
      </c>
      <c r="G74" s="4">
        <v>4.1791</v>
      </c>
      <c r="H74" s="4">
        <v>9.2894000000000005</v>
      </c>
      <c r="I74" s="4">
        <v>-2.8168000000000002</v>
      </c>
      <c r="J74" s="4">
        <v>2.6071</v>
      </c>
      <c r="K74" s="13">
        <f>(D74*7+E74*6+F74*5+G74*4+H74*3+I74*2+J74)/28</f>
        <v>4.5065142857142861</v>
      </c>
      <c r="L74" s="12">
        <f>ROUNDDOWN((COUNT(K$2:K$404)-RANK(K74,K$2:K$404))/COUNT(K$2:K$404)*100,0)</f>
        <v>71</v>
      </c>
    </row>
    <row r="75" spans="1:12" x14ac:dyDescent="0.4">
      <c r="A75" s="10" t="s">
        <v>172</v>
      </c>
      <c r="B75" s="4">
        <v>24.74</v>
      </c>
      <c r="C75" s="6">
        <v>68047928</v>
      </c>
      <c r="D75" s="4">
        <v>2.5613000000000001</v>
      </c>
      <c r="E75" s="4">
        <v>3.2124000000000001</v>
      </c>
      <c r="F75" s="4">
        <v>13.1747</v>
      </c>
      <c r="G75" s="4">
        <v>8.6039999999999992</v>
      </c>
      <c r="H75" s="4">
        <v>3.7317</v>
      </c>
      <c r="I75" s="4">
        <v>-10.101699999999999</v>
      </c>
      <c r="J75" s="4">
        <v>-9.5429999999999993</v>
      </c>
      <c r="K75" s="13">
        <f>(D75*7+E75*6+F75*5+G75*4+H75*3+I75*2+J75)/28</f>
        <v>4.2479178571428573</v>
      </c>
      <c r="L75" s="12">
        <f>ROUNDDOWN((COUNT(K$2:K$404)-RANK(K75,K$2:K$404))/COUNT(K$2:K$404)*100,0)</f>
        <v>70</v>
      </c>
    </row>
    <row r="76" spans="1:12" x14ac:dyDescent="0.4">
      <c r="A76" s="10" t="s">
        <v>136</v>
      </c>
      <c r="B76" s="4">
        <v>28.77</v>
      </c>
      <c r="C76" s="6">
        <v>146878640</v>
      </c>
      <c r="D76" s="4">
        <v>14.982200000000001</v>
      </c>
      <c r="E76" s="4">
        <v>-2.4100999999999999</v>
      </c>
      <c r="F76" s="4">
        <v>6.0759999999999996</v>
      </c>
      <c r="G76" s="4">
        <v>4.3013000000000003</v>
      </c>
      <c r="H76" s="4">
        <v>3.1838000000000002</v>
      </c>
      <c r="I76" s="4">
        <v>-13.4986</v>
      </c>
      <c r="J76" s="4">
        <v>-5.2683999999999997</v>
      </c>
      <c r="K76" s="13">
        <f>(D76*7+E76*6+F76*5+G76*4+H76*3+I76*2+J76)/28</f>
        <v>4.1173500000000001</v>
      </c>
      <c r="L76" s="12">
        <f>ROUNDDOWN((COUNT(K$2:K$404)-RANK(K76,K$2:K$404))/COUNT(K$2:K$404)*100,0)</f>
        <v>70</v>
      </c>
    </row>
    <row r="77" spans="1:12" x14ac:dyDescent="0.4">
      <c r="A77" s="10" t="s">
        <v>210</v>
      </c>
      <c r="B77" s="4">
        <v>3.75</v>
      </c>
      <c r="C77" s="6">
        <v>1141843.75</v>
      </c>
      <c r="D77" s="4">
        <v>-2.9070999999999998</v>
      </c>
      <c r="E77" s="4">
        <v>2.9849999999999999</v>
      </c>
      <c r="F77" s="4">
        <v>8.1199999999999992</v>
      </c>
      <c r="G77" s="4">
        <v>10.2941</v>
      </c>
      <c r="H77" s="4">
        <v>12.275499999999999</v>
      </c>
      <c r="I77" s="4">
        <v>-1.3158000000000001</v>
      </c>
      <c r="J77" s="4">
        <v>-0.79359999999999997</v>
      </c>
      <c r="K77" s="13">
        <f>(D77*7+E77*6+F77*5+G77*4+H77*3+I77*2+J77)/28</f>
        <v>4.0263571428571421</v>
      </c>
      <c r="L77" s="12">
        <f>ROUNDDOWN((COUNT(K$2:K$404)-RANK(K77,K$2:K$404))/COUNT(K$2:K$404)*100,0)</f>
        <v>69</v>
      </c>
    </row>
    <row r="78" spans="1:12" x14ac:dyDescent="0.4">
      <c r="A78" s="10" t="s">
        <v>170</v>
      </c>
      <c r="B78" s="4">
        <v>62.03</v>
      </c>
      <c r="C78" s="6">
        <v>1355148160</v>
      </c>
      <c r="D78" s="4">
        <v>7.0936000000000003</v>
      </c>
      <c r="E78" s="4">
        <v>-0.98240000000000005</v>
      </c>
      <c r="F78" s="4">
        <v>4.4691999999999998</v>
      </c>
      <c r="G78" s="4">
        <v>0.54339999999999999</v>
      </c>
      <c r="H78" s="4">
        <v>8.2359000000000009</v>
      </c>
      <c r="I78" s="4">
        <v>8.8436000000000003</v>
      </c>
      <c r="J78" s="4">
        <v>-1.4458</v>
      </c>
      <c r="K78" s="13">
        <f>(D78*7+E78*6+F78*5+G78*4+H78*3+I78*2+J78)/28</f>
        <v>3.9010535714285717</v>
      </c>
      <c r="L78" s="12">
        <f>ROUNDDOWN((COUNT(K$2:K$404)-RANK(K78,K$2:K$404))/COUNT(K$2:K$404)*100,0)</f>
        <v>69</v>
      </c>
    </row>
    <row r="79" spans="1:12" x14ac:dyDescent="0.4">
      <c r="A79" s="10" t="s">
        <v>253</v>
      </c>
      <c r="B79" s="4">
        <v>1.05</v>
      </c>
      <c r="C79" s="6">
        <v>366738.40629999997</v>
      </c>
      <c r="D79" s="4">
        <v>-8.6957000000000004</v>
      </c>
      <c r="E79" s="4">
        <v>-5.4054000000000002</v>
      </c>
      <c r="F79" s="4">
        <v>7.1429</v>
      </c>
      <c r="G79" s="4">
        <v>15.384600000000001</v>
      </c>
      <c r="H79" s="4">
        <v>28.0488</v>
      </c>
      <c r="I79" s="4">
        <v>2.9411999999999998</v>
      </c>
      <c r="J79" s="4">
        <v>0.96150000000000002</v>
      </c>
      <c r="K79" s="13">
        <f>(D79*7+E79*6+F79*5+G79*4+H79*3+I79*2+J79)/28</f>
        <v>3.390746428571429</v>
      </c>
      <c r="L79" s="12">
        <f>ROUNDDOWN((COUNT(K$2:K$404)-RANK(K79,K$2:K$404))/COUNT(K$2:K$404)*100,0)</f>
        <v>69</v>
      </c>
    </row>
    <row r="80" spans="1:12" x14ac:dyDescent="0.4">
      <c r="A80" s="10" t="s">
        <v>202</v>
      </c>
      <c r="B80" s="4">
        <v>12.54</v>
      </c>
      <c r="C80" s="6">
        <v>347714880</v>
      </c>
      <c r="D80" s="4">
        <v>2.5348000000000002</v>
      </c>
      <c r="E80" s="4">
        <v>-0.47620000000000001</v>
      </c>
      <c r="F80" s="4">
        <v>6.0914000000000001</v>
      </c>
      <c r="G80" s="4">
        <v>10.7774</v>
      </c>
      <c r="H80" s="4">
        <v>4.4130000000000003</v>
      </c>
      <c r="I80" s="4">
        <v>-3.4641999999999999</v>
      </c>
      <c r="J80" s="4">
        <v>-6.4179000000000004</v>
      </c>
      <c r="K80" s="13">
        <f>(D80*7+E80*6+F80*5+G80*4+H80*3+I80*2+J80)/28</f>
        <v>3.1552035714285718</v>
      </c>
      <c r="L80" s="12">
        <f>ROUNDDOWN((COUNT(K$2:K$404)-RANK(K80,K$2:K$404))/COUNT(K$2:K$404)*100,0)</f>
        <v>68</v>
      </c>
    </row>
    <row r="81" spans="1:12" x14ac:dyDescent="0.4">
      <c r="A81" s="10" t="s">
        <v>19</v>
      </c>
      <c r="B81" s="4">
        <v>19.77</v>
      </c>
      <c r="C81" s="6">
        <v>79592712</v>
      </c>
      <c r="D81" s="4">
        <v>2.4628000000000001</v>
      </c>
      <c r="E81" s="4">
        <v>-2.7545000000000002</v>
      </c>
      <c r="F81" s="4">
        <v>6.5768000000000004</v>
      </c>
      <c r="G81" s="4">
        <v>3.3996</v>
      </c>
      <c r="H81" s="4">
        <v>10.0167</v>
      </c>
      <c r="I81" s="4">
        <v>5.0477999999999996</v>
      </c>
      <c r="J81" s="4">
        <v>-0.30259999999999998</v>
      </c>
      <c r="K81" s="13">
        <f>(D81*7+E81*6+F81*5+G81*4+H81*3+I81*2+J81)/28</f>
        <v>3.1085035714285714</v>
      </c>
      <c r="L81" s="12">
        <f>ROUNDDOWN((COUNT(K$2:K$404)-RANK(K81,K$2:K$404))/COUNT(K$2:K$404)*100,0)</f>
        <v>68</v>
      </c>
    </row>
    <row r="82" spans="1:12" x14ac:dyDescent="0.4">
      <c r="A82" s="10" t="s">
        <v>107</v>
      </c>
      <c r="B82" s="4">
        <v>25.04</v>
      </c>
      <c r="C82" s="6">
        <v>78202112</v>
      </c>
      <c r="D82" s="4">
        <v>1.4790000000000001</v>
      </c>
      <c r="E82" s="4">
        <v>4.9360999999999997</v>
      </c>
      <c r="F82" s="4">
        <v>7.9869000000000003</v>
      </c>
      <c r="G82" s="4">
        <v>3.5994999999999999</v>
      </c>
      <c r="H82" s="4">
        <v>-1.9961</v>
      </c>
      <c r="I82" s="4">
        <v>-3.4695</v>
      </c>
      <c r="J82" s="4">
        <v>-1.3395999999999999</v>
      </c>
      <c r="K82" s="13">
        <f>(D82*7+E82*6+F82*5+G82*4+H82*3+I82*2+J82)/28</f>
        <v>2.8583999999999996</v>
      </c>
      <c r="L82" s="12">
        <f>ROUNDDOWN((COUNT(K$2:K$404)-RANK(K82,K$2:K$404))/COUNT(K$2:K$404)*100,0)</f>
        <v>67</v>
      </c>
    </row>
    <row r="83" spans="1:12" x14ac:dyDescent="0.4">
      <c r="A83" s="10" t="s">
        <v>153</v>
      </c>
      <c r="B83" s="4">
        <v>34.619999999999997</v>
      </c>
      <c r="C83" s="6">
        <v>57110296</v>
      </c>
      <c r="D83" s="4">
        <v>1.3915</v>
      </c>
      <c r="E83" s="4">
        <v>0.66739999999999999</v>
      </c>
      <c r="F83" s="4">
        <v>3.5661999999999998</v>
      </c>
      <c r="G83" s="4">
        <v>1.3893</v>
      </c>
      <c r="H83" s="4">
        <v>1.5062</v>
      </c>
      <c r="I83" s="4">
        <v>-4.5491999999999999</v>
      </c>
      <c r="J83" s="4">
        <v>1.2873000000000001</v>
      </c>
      <c r="K83" s="13">
        <f>(D83*7+E83*6+F83*5+G83*4+H83*3+I83*2+J83)/28</f>
        <v>1.2085928571428572</v>
      </c>
      <c r="L83" s="12">
        <f>ROUNDDOWN((COUNT(K$2:K$404)-RANK(K83,K$2:K$404))/COUNT(K$2:K$404)*100,0)</f>
        <v>67</v>
      </c>
    </row>
    <row r="84" spans="1:12" x14ac:dyDescent="0.4">
      <c r="A84" s="10" t="s">
        <v>143</v>
      </c>
      <c r="B84" s="4">
        <v>13.64</v>
      </c>
      <c r="C84" s="6">
        <v>30683762</v>
      </c>
      <c r="D84" s="4">
        <v>2.3868999999999998</v>
      </c>
      <c r="E84" s="4">
        <v>8.6852999999999998</v>
      </c>
      <c r="F84" s="4">
        <v>10.534800000000001</v>
      </c>
      <c r="G84" s="4">
        <v>3.3332999999999999</v>
      </c>
      <c r="H84" s="4">
        <v>-12.5641</v>
      </c>
      <c r="I84" s="4">
        <v>-26.310099999999998</v>
      </c>
      <c r="J84" s="4">
        <v>-13.2316</v>
      </c>
      <c r="K84" s="13">
        <f>(D84*7+E84*6+F84*5+G84*4+H84*3+I84*2+J84)/28</f>
        <v>1.1172571428571432</v>
      </c>
      <c r="L84" s="12">
        <f>ROUNDDOWN((COUNT(K$2:K$404)-RANK(K84,K$2:K$404))/COUNT(K$2:K$404)*100,0)</f>
        <v>67</v>
      </c>
    </row>
    <row r="85" spans="1:12" x14ac:dyDescent="0.4">
      <c r="A85" s="10" t="s">
        <v>187</v>
      </c>
      <c r="B85" s="4">
        <v>11.48</v>
      </c>
      <c r="C85" s="6">
        <v>630116.0625</v>
      </c>
      <c r="D85" s="4">
        <v>1.3868</v>
      </c>
      <c r="E85" s="4">
        <v>7.3899999999999993E-2</v>
      </c>
      <c r="F85" s="4">
        <v>3.2446999999999999</v>
      </c>
      <c r="G85" s="4">
        <v>1.7159</v>
      </c>
      <c r="H85" s="4">
        <v>1.7159</v>
      </c>
      <c r="I85" s="4">
        <v>-4.3333000000000004</v>
      </c>
      <c r="J85" s="4">
        <v>0.61350000000000005</v>
      </c>
      <c r="K85" s="13">
        <f>(D85*7+E85*6+F85*5+G85*4+H85*3+I85*2+J85)/28</f>
        <v>1.0833107142857143</v>
      </c>
      <c r="L85" s="12">
        <f>ROUNDDOWN((COUNT(K$2:K$404)-RANK(K85,K$2:K$404))/COUNT(K$2:K$404)*100,0)</f>
        <v>66</v>
      </c>
    </row>
    <row r="86" spans="1:12" x14ac:dyDescent="0.4">
      <c r="A86" s="10" t="s">
        <v>42</v>
      </c>
      <c r="B86" s="4">
        <v>21.3</v>
      </c>
      <c r="C86" s="6">
        <v>128718192</v>
      </c>
      <c r="D86" s="4">
        <v>-6.4292999999999996</v>
      </c>
      <c r="E86" s="4">
        <v>-1.9787999999999999</v>
      </c>
      <c r="F86" s="4">
        <v>5.6024000000000003</v>
      </c>
      <c r="G86" s="4">
        <v>6.5533000000000001</v>
      </c>
      <c r="H86" s="4">
        <v>10.134399999999999</v>
      </c>
      <c r="I86" s="4">
        <v>-1.3431999999999999</v>
      </c>
      <c r="J86" s="4">
        <v>0.51910000000000001</v>
      </c>
      <c r="K86" s="13">
        <f>(D86*7+E86*6+F86*5+G86*4+H86*3+I86*2+J86)/28</f>
        <v>0.91368571428571443</v>
      </c>
      <c r="L86" s="12">
        <f>ROUNDDOWN((COUNT(K$2:K$404)-RANK(K86,K$2:K$404))/COUNT(K$2:K$404)*100,0)</f>
        <v>66</v>
      </c>
    </row>
    <row r="87" spans="1:12" x14ac:dyDescent="0.4">
      <c r="A87" s="10" t="s">
        <v>66</v>
      </c>
      <c r="B87" s="4">
        <v>18.2</v>
      </c>
      <c r="C87" s="6">
        <v>220692816</v>
      </c>
      <c r="D87" s="4">
        <v>-1.9114</v>
      </c>
      <c r="E87" s="4">
        <v>-3.7401</v>
      </c>
      <c r="F87" s="4">
        <v>6.0509000000000004</v>
      </c>
      <c r="G87" s="4">
        <v>1.8088</v>
      </c>
      <c r="H87" s="4">
        <v>6.5441000000000003</v>
      </c>
      <c r="I87" s="4">
        <v>-0.21929999999999999</v>
      </c>
      <c r="J87" s="4">
        <v>-3.4483000000000001</v>
      </c>
      <c r="K87" s="13">
        <f>(D87*7+E87*6+F87*5+G87*4+H87*3+I87*2+J87)/28</f>
        <v>0.62195357142857144</v>
      </c>
      <c r="L87" s="12">
        <f>ROUNDDOWN((COUNT(K$2:K$404)-RANK(K87,K$2:K$404))/COUNT(K$2:K$404)*100,0)</f>
        <v>65</v>
      </c>
    </row>
    <row r="88" spans="1:12" x14ac:dyDescent="0.4">
      <c r="A88" s="10" t="s">
        <v>86</v>
      </c>
      <c r="B88" s="4">
        <v>21.02</v>
      </c>
      <c r="C88" s="6">
        <v>108350944</v>
      </c>
      <c r="D88" s="4">
        <v>-3.5813000000000001</v>
      </c>
      <c r="E88" s="4">
        <v>0.9264</v>
      </c>
      <c r="F88" s="4">
        <v>6.4077000000000002</v>
      </c>
      <c r="G88" s="4">
        <v>2.1819999999999999</v>
      </c>
      <c r="H88" s="4">
        <v>1.2524</v>
      </c>
      <c r="I88" s="4">
        <v>-4.1496000000000004</v>
      </c>
      <c r="J88" s="4">
        <v>-0.66159999999999997</v>
      </c>
      <c r="K88" s="13">
        <f>(D88*7+E88*6+F88*5+G88*4+H88*3+I88*2+J88)/28</f>
        <v>0.57329285714285683</v>
      </c>
      <c r="L88" s="12">
        <f>ROUNDDOWN((COUNT(K$2:K$404)-RANK(K88,K$2:K$404))/COUNT(K$2:K$404)*100,0)</f>
        <v>65</v>
      </c>
    </row>
    <row r="89" spans="1:12" x14ac:dyDescent="0.4">
      <c r="A89" s="10" t="s">
        <v>154</v>
      </c>
      <c r="B89" s="4">
        <v>11.52</v>
      </c>
      <c r="C89" s="6">
        <v>1224660</v>
      </c>
      <c r="D89" s="4">
        <v>0.51119999999999999</v>
      </c>
      <c r="E89" s="4">
        <v>5.2900000000000003E-2</v>
      </c>
      <c r="F89" s="4">
        <v>2.9508999999999999</v>
      </c>
      <c r="G89" s="4">
        <v>0.65129999999999999</v>
      </c>
      <c r="H89" s="4">
        <v>0.82450000000000001</v>
      </c>
      <c r="I89" s="4">
        <v>-4.9504999999999999</v>
      </c>
      <c r="J89" s="4">
        <v>0.2611</v>
      </c>
      <c r="K89" s="13">
        <f>(D89*7+E89*6+F89*5+G89*4+H89*3+I89*2+J89)/28</f>
        <v>0.50318214285714302</v>
      </c>
      <c r="L89" s="12">
        <f>ROUNDDOWN((COUNT(K$2:K$404)-RANK(K89,K$2:K$404))/COUNT(K$2:K$404)*100,0)</f>
        <v>65</v>
      </c>
    </row>
    <row r="90" spans="1:12" x14ac:dyDescent="0.4">
      <c r="A90" s="10" t="s">
        <v>196</v>
      </c>
      <c r="B90" s="4">
        <v>4.21</v>
      </c>
      <c r="C90" s="6">
        <v>1224202.375</v>
      </c>
      <c r="D90" s="4">
        <v>-3.7317</v>
      </c>
      <c r="E90" s="4">
        <v>0.87080000000000002</v>
      </c>
      <c r="F90" s="4">
        <v>6.3910999999999998</v>
      </c>
      <c r="G90" s="4">
        <v>1.8314999999999999</v>
      </c>
      <c r="H90" s="4">
        <v>1.2019</v>
      </c>
      <c r="I90" s="4">
        <v>-4.3182</v>
      </c>
      <c r="J90" s="4">
        <v>-1.6355</v>
      </c>
      <c r="K90" s="13">
        <f>(D90*7+E90*6+F90*5+G90*4+H90*3+I90*2+J90)/28</f>
        <v>0.4185071428571428</v>
      </c>
      <c r="L90" s="12">
        <f>ROUNDDOWN((COUNT(K$2:K$404)-RANK(K90,K$2:K$404))/COUNT(K$2:K$404)*100,0)</f>
        <v>64</v>
      </c>
    </row>
    <row r="91" spans="1:12" x14ac:dyDescent="0.4">
      <c r="A91" s="10" t="s">
        <v>221</v>
      </c>
      <c r="B91" s="4">
        <v>15.8</v>
      </c>
      <c r="C91" s="6">
        <v>47045636</v>
      </c>
      <c r="D91" s="4">
        <v>-5.8692000000000002</v>
      </c>
      <c r="E91" s="4">
        <v>-0.50480000000000003</v>
      </c>
      <c r="F91" s="4">
        <v>6.9543999999999997</v>
      </c>
      <c r="G91" s="4">
        <v>5.3047000000000004</v>
      </c>
      <c r="H91" s="4">
        <v>2.5777000000000001</v>
      </c>
      <c r="I91" s="4">
        <v>-5.0296000000000003</v>
      </c>
      <c r="J91" s="4">
        <v>-3.3803999999999998</v>
      </c>
      <c r="K91" s="13">
        <f>(D91*7+E91*6+F91*5+G91*4+H91*3+I91*2+J91)/28</f>
        <v>0.22039642857142835</v>
      </c>
      <c r="L91" s="12">
        <f>ROUNDDOWN((COUNT(K$2:K$404)-RANK(K91,K$2:K$404))/COUNT(K$2:K$404)*100,0)</f>
        <v>64</v>
      </c>
    </row>
    <row r="92" spans="1:12" x14ac:dyDescent="0.4">
      <c r="A92" s="10" t="s">
        <v>87</v>
      </c>
      <c r="B92" s="4">
        <v>4.1900000000000004</v>
      </c>
      <c r="C92" s="6">
        <v>6099860</v>
      </c>
      <c r="D92" s="4">
        <v>-3.8047</v>
      </c>
      <c r="E92" s="4">
        <v>-7.5999999999999998E-2</v>
      </c>
      <c r="F92" s="4">
        <v>5.8895999999999997</v>
      </c>
      <c r="G92" s="4">
        <v>1.3514999999999999</v>
      </c>
      <c r="H92" s="4">
        <v>0.2392</v>
      </c>
      <c r="I92" s="4">
        <v>-4.7727000000000004</v>
      </c>
      <c r="J92" s="4">
        <v>-0.9456</v>
      </c>
      <c r="K92" s="13">
        <f>(D92*7+E92*6+F92*5+G92*4+H92*3+I92*2+J92)/28</f>
        <v>-7.1724999999999969E-2</v>
      </c>
      <c r="L92" s="12">
        <f>ROUNDDOWN((COUNT(K$2:K$404)-RANK(K92,K$2:K$404))/COUNT(K$2:K$404)*100,0)</f>
        <v>63</v>
      </c>
    </row>
    <row r="93" spans="1:12" x14ac:dyDescent="0.4">
      <c r="A93" s="10" t="s">
        <v>118</v>
      </c>
      <c r="B93" s="4">
        <v>38.299999999999997</v>
      </c>
      <c r="C93" s="6">
        <v>287591488</v>
      </c>
      <c r="D93" s="4">
        <v>10.081099999999999</v>
      </c>
      <c r="E93" s="4">
        <v>-6.9547999999999996</v>
      </c>
      <c r="F93" s="4">
        <v>0.73299999999999998</v>
      </c>
      <c r="G93" s="4">
        <v>-2.5436999999999999</v>
      </c>
      <c r="H93" s="4">
        <v>0.34610000000000002</v>
      </c>
      <c r="I93" s="4">
        <v>-9.1340000000000003</v>
      </c>
      <c r="J93" s="4">
        <v>-7.3536999999999999</v>
      </c>
      <c r="K93" s="13">
        <f>(D93*7+E93*6+F93*5+G93*4+H93*3+I93*2+J93)/28</f>
        <v>-8.0510714285714186E-2</v>
      </c>
      <c r="L93" s="12">
        <f>ROUNDDOWN((COUNT(K$2:K$404)-RANK(K93,K$2:K$404))/COUNT(K$2:K$404)*100,0)</f>
        <v>63</v>
      </c>
    </row>
    <row r="94" spans="1:12" x14ac:dyDescent="0.4">
      <c r="A94" s="10" t="s">
        <v>55</v>
      </c>
      <c r="B94" s="4">
        <v>31.41</v>
      </c>
      <c r="C94" s="6">
        <v>233773552</v>
      </c>
      <c r="D94" s="4">
        <v>0.61119999999999997</v>
      </c>
      <c r="E94" s="4">
        <v>0.29459999999999997</v>
      </c>
      <c r="F94" s="4">
        <v>5.6597</v>
      </c>
      <c r="G94" s="4">
        <v>-2.9992999999999999</v>
      </c>
      <c r="H94" s="4">
        <v>-2.9098999999999999</v>
      </c>
      <c r="I94" s="4">
        <v>-11.967499999999999</v>
      </c>
      <c r="J94" s="4">
        <v>-2.8155999999999999</v>
      </c>
      <c r="K94" s="13">
        <f>(D94*7+E94*6+F94*5+G94*4+H94*3+I94*2+J94)/28</f>
        <v>-0.46903571428571433</v>
      </c>
      <c r="L94" s="12">
        <f>ROUNDDOWN((COUNT(K$2:K$404)-RANK(K94,K$2:K$404))/COUNT(K$2:K$404)*100,0)</f>
        <v>63</v>
      </c>
    </row>
    <row r="95" spans="1:12" x14ac:dyDescent="0.4">
      <c r="A95" s="10" t="s">
        <v>34</v>
      </c>
      <c r="B95" s="4">
        <v>9.56</v>
      </c>
      <c r="C95" s="6">
        <v>166785392</v>
      </c>
      <c r="D95" s="4">
        <v>0.249</v>
      </c>
      <c r="E95" s="4">
        <v>1.5398000000000001</v>
      </c>
      <c r="F95" s="4">
        <v>2.5047999999999999</v>
      </c>
      <c r="G95" s="4">
        <v>-0.3367</v>
      </c>
      <c r="H95" s="4">
        <v>-4.1737000000000002</v>
      </c>
      <c r="I95" s="4">
        <v>-10.8613</v>
      </c>
      <c r="J95" s="4">
        <v>-3.9196</v>
      </c>
      <c r="K95" s="13">
        <f>(D95*7+E95*6+F95*5+G95*4+H95*3+I95*2+J95)/28</f>
        <v>-0.57158214285714293</v>
      </c>
      <c r="L95" s="12">
        <f>ROUNDDOWN((COUNT(K$2:K$404)-RANK(K95,K$2:K$404))/COUNT(K$2:K$404)*100,0)</f>
        <v>62</v>
      </c>
    </row>
    <row r="96" spans="1:12" x14ac:dyDescent="0.4">
      <c r="A96" s="10" t="s">
        <v>220</v>
      </c>
      <c r="B96" s="4">
        <v>5.49</v>
      </c>
      <c r="C96" s="6">
        <v>1863501.5</v>
      </c>
      <c r="D96" s="4">
        <v>-0.48</v>
      </c>
      <c r="E96" s="4">
        <v>1.5978000000000001</v>
      </c>
      <c r="F96" s="4">
        <v>6.0068000000000001</v>
      </c>
      <c r="G96" s="4">
        <v>-5.8901000000000003</v>
      </c>
      <c r="H96" s="4">
        <v>-3.1316999999999999</v>
      </c>
      <c r="I96" s="4">
        <v>-9.2348999999999997</v>
      </c>
      <c r="J96" s="4">
        <v>-3.2985000000000002</v>
      </c>
      <c r="K96" s="13">
        <f>(D96*7+E96*6+F96*5+G96*4+H96*3+I96*2+J96)/28</f>
        <v>-0.659392857142857</v>
      </c>
      <c r="L96" s="12">
        <f>ROUNDDOWN((COUNT(K$2:K$404)-RANK(K96,K$2:K$404))/COUNT(K$2:K$404)*100,0)</f>
        <v>62</v>
      </c>
    </row>
    <row r="97" spans="1:12" x14ac:dyDescent="0.4">
      <c r="A97" s="10" t="s">
        <v>109</v>
      </c>
      <c r="B97" s="4">
        <v>19.100000000000001</v>
      </c>
      <c r="C97" s="6">
        <v>25417036</v>
      </c>
      <c r="D97" s="4">
        <v>-5.6066000000000003</v>
      </c>
      <c r="E97" s="4">
        <v>-0.54469999999999996</v>
      </c>
      <c r="F97" s="4">
        <v>0.128</v>
      </c>
      <c r="G97" s="4">
        <v>3.5230000000000001</v>
      </c>
      <c r="H97" s="4">
        <v>5.8171999999999997</v>
      </c>
      <c r="I97" s="4">
        <v>-6.8292999999999999</v>
      </c>
      <c r="J97" s="4">
        <v>1.1116999999999999</v>
      </c>
      <c r="K97" s="13">
        <f>(D97*7+E97*6+F97*5+G97*4+H97*3+I97*2+J97)/28</f>
        <v>-0.81706071428571447</v>
      </c>
      <c r="L97" s="12">
        <f>ROUNDDOWN((COUNT(K$2:K$404)-RANK(K97,K$2:K$404))/COUNT(K$2:K$404)*100,0)</f>
        <v>61</v>
      </c>
    </row>
    <row r="98" spans="1:12" x14ac:dyDescent="0.4">
      <c r="A98" s="10" t="s">
        <v>92</v>
      </c>
      <c r="B98" s="4">
        <v>22.4</v>
      </c>
      <c r="C98" s="6">
        <v>8958393</v>
      </c>
      <c r="D98" s="4">
        <v>2.0036</v>
      </c>
      <c r="E98" s="4">
        <v>-1.2345999999999999</v>
      </c>
      <c r="F98" s="4">
        <v>1.4952000000000001</v>
      </c>
      <c r="G98" s="4">
        <v>-9.4583999999999993</v>
      </c>
      <c r="H98" s="4">
        <v>1.3116000000000001</v>
      </c>
      <c r="I98" s="4">
        <v>-2.5238999999999998</v>
      </c>
      <c r="J98" s="4">
        <v>-2.7778</v>
      </c>
      <c r="K98" s="13">
        <f>(D98*7+E98*6+F98*5+G98*4+H98*3+I98*2+J98)/28</f>
        <v>-0.98681428571428553</v>
      </c>
      <c r="L98" s="12">
        <f>ROUNDDOWN((COUNT(K$2:K$404)-RANK(K98,K$2:K$404))/COUNT(K$2:K$404)*100,0)</f>
        <v>61</v>
      </c>
    </row>
    <row r="99" spans="1:12" x14ac:dyDescent="0.4">
      <c r="A99" s="10" t="s">
        <v>33</v>
      </c>
      <c r="B99" s="4">
        <v>8.52</v>
      </c>
      <c r="C99" s="6">
        <v>46984968</v>
      </c>
      <c r="D99" s="4">
        <v>-0.18240000000000001</v>
      </c>
      <c r="E99" s="4">
        <v>0.49080000000000001</v>
      </c>
      <c r="F99" s="4">
        <v>2.2726000000000002</v>
      </c>
      <c r="G99" s="4">
        <v>2.6100000000000002E-2</v>
      </c>
      <c r="H99" s="4">
        <v>-5.8513999999999999</v>
      </c>
      <c r="I99" s="4">
        <v>-11.3498</v>
      </c>
      <c r="J99" s="4">
        <v>-4.4843000000000002</v>
      </c>
      <c r="K99" s="13">
        <f>(D99*7+E99*6+F99*5+G99*4+H99*3+I99*2+J99)/28</f>
        <v>-1.1286678571428572</v>
      </c>
      <c r="L99" s="12">
        <f>ROUNDDOWN((COUNT(K$2:K$404)-RANK(K99,K$2:K$404))/COUNT(K$2:K$404)*100,0)</f>
        <v>61</v>
      </c>
    </row>
    <row r="100" spans="1:12" x14ac:dyDescent="0.4">
      <c r="A100" s="10" t="s">
        <v>147</v>
      </c>
      <c r="B100" s="4">
        <v>6.14</v>
      </c>
      <c r="C100" s="6">
        <v>1913170.625</v>
      </c>
      <c r="D100" s="4">
        <v>-7.9711999999999996</v>
      </c>
      <c r="E100" s="4">
        <v>0.95369999999999999</v>
      </c>
      <c r="F100" s="4">
        <v>5.4814999999999996</v>
      </c>
      <c r="G100" s="4">
        <v>0.81830000000000003</v>
      </c>
      <c r="H100" s="4">
        <v>1.17E-2</v>
      </c>
      <c r="I100" s="4">
        <v>-5.8624000000000001</v>
      </c>
      <c r="J100" s="4">
        <v>-0.6472</v>
      </c>
      <c r="K100" s="13">
        <f>(D100*7+E100*6+F100*5+G100*4+H100*3+I100*2+J100)/28</f>
        <v>-1.1333</v>
      </c>
      <c r="L100" s="12">
        <f>ROUNDDOWN((COUNT(K$2:K$404)-RANK(K100,K$2:K$404))/COUNT(K$2:K$404)*100,0)</f>
        <v>60</v>
      </c>
    </row>
    <row r="101" spans="1:12" x14ac:dyDescent="0.4">
      <c r="A101" s="10" t="s">
        <v>141</v>
      </c>
      <c r="B101" s="4">
        <v>5.01</v>
      </c>
      <c r="C101" s="6">
        <v>740637.5625</v>
      </c>
      <c r="D101" s="4">
        <v>5.0364000000000004</v>
      </c>
      <c r="E101" s="4">
        <v>-8.2400000000000001E-2</v>
      </c>
      <c r="F101" s="4">
        <v>-1.6166</v>
      </c>
      <c r="G101" s="4">
        <v>-2.907</v>
      </c>
      <c r="H101" s="4">
        <v>-6.0037000000000003</v>
      </c>
      <c r="I101" s="4">
        <v>-9.8920999999999992</v>
      </c>
      <c r="J101" s="4">
        <v>-9.5668000000000006</v>
      </c>
      <c r="K101" s="13">
        <f>(D101*7+E101*6+F101*5+G101*4+H101*3+I101*2+J101)/28</f>
        <v>-1.1540249999999996</v>
      </c>
      <c r="L101" s="12">
        <f>ROUNDDOWN((COUNT(K$2:K$404)-RANK(K101,K$2:K$404))/COUNT(K$2:K$404)*100,0)</f>
        <v>60</v>
      </c>
    </row>
    <row r="102" spans="1:12" x14ac:dyDescent="0.4">
      <c r="A102" s="10" t="s">
        <v>85</v>
      </c>
      <c r="B102" s="4">
        <v>9.89</v>
      </c>
      <c r="C102" s="6">
        <v>10969571</v>
      </c>
      <c r="D102" s="4">
        <v>-1.6153</v>
      </c>
      <c r="E102" s="4">
        <v>0.53200000000000003</v>
      </c>
      <c r="F102" s="4">
        <v>2.3599000000000001</v>
      </c>
      <c r="G102" s="4">
        <v>0.85160000000000002</v>
      </c>
      <c r="H102" s="4">
        <v>-5.2896999999999998</v>
      </c>
      <c r="I102" s="4">
        <v>-14.223800000000001</v>
      </c>
      <c r="J102" s="4">
        <v>1.1248</v>
      </c>
      <c r="K102" s="13">
        <f>(D102*7+E102*6+F102*5+G102*4+H102*3+I102*2+J102)/28</f>
        <v>-1.2893250000000001</v>
      </c>
      <c r="L102" s="12">
        <f>ROUNDDOWN((COUNT(K$2:K$404)-RANK(K102,K$2:K$404))/COUNT(K$2:K$404)*100,0)</f>
        <v>59</v>
      </c>
    </row>
    <row r="103" spans="1:12" x14ac:dyDescent="0.4">
      <c r="A103" s="10" t="s">
        <v>247</v>
      </c>
      <c r="B103" s="4">
        <v>21.56</v>
      </c>
      <c r="C103" s="6">
        <v>97360576</v>
      </c>
      <c r="D103" s="4">
        <v>-3.5419999999999998</v>
      </c>
      <c r="E103" s="4">
        <v>3.1524000000000001</v>
      </c>
      <c r="F103" s="4">
        <v>-0.1171</v>
      </c>
      <c r="G103" s="4">
        <v>-2.0516999999999999</v>
      </c>
      <c r="H103" s="4">
        <v>-2.2279</v>
      </c>
      <c r="I103" s="4">
        <v>-6.7159000000000004</v>
      </c>
      <c r="J103" s="4">
        <v>-1.9634</v>
      </c>
      <c r="K103" s="13">
        <f>(D103*7+E103*6+F103*5+G103*4+H103*3+I103*2+J103)/28</f>
        <v>-1.3125285714285713</v>
      </c>
      <c r="L103" s="12">
        <f>ROUNDDOWN((COUNT(K$2:K$404)-RANK(K103,K$2:K$404))/COUNT(K$2:K$404)*100,0)</f>
        <v>59</v>
      </c>
    </row>
    <row r="104" spans="1:12" x14ac:dyDescent="0.4">
      <c r="A104" s="10" t="s">
        <v>47</v>
      </c>
      <c r="B104" s="4">
        <v>41.11</v>
      </c>
      <c r="C104" s="6">
        <v>45896756</v>
      </c>
      <c r="D104" s="4">
        <v>5.3303000000000003</v>
      </c>
      <c r="E104" s="4">
        <v>0.96660000000000001</v>
      </c>
      <c r="F104" s="4">
        <v>-4.2641999999999998</v>
      </c>
      <c r="G104" s="4">
        <v>-6.8875999999999999</v>
      </c>
      <c r="H104" s="4">
        <v>-4.4595000000000002</v>
      </c>
      <c r="I104" s="4">
        <v>-9.0284999999999993</v>
      </c>
      <c r="J104" s="4">
        <v>-1.9321999999999999</v>
      </c>
      <c r="K104" s="13">
        <f>(D104*7+E104*6+F104*5+G104*4+H104*3+I104*2+J104)/28</f>
        <v>-1.3974071428571428</v>
      </c>
      <c r="L104" s="12">
        <f>ROUNDDOWN((COUNT(K$2:K$404)-RANK(K104,K$2:K$404))/COUNT(K$2:K$404)*100,0)</f>
        <v>59</v>
      </c>
    </row>
    <row r="105" spans="1:12" x14ac:dyDescent="0.4">
      <c r="A105" s="10" t="s">
        <v>240</v>
      </c>
      <c r="B105" s="4">
        <v>9.15</v>
      </c>
      <c r="C105" s="6">
        <v>416836.5625</v>
      </c>
      <c r="D105" s="4">
        <v>-12.511100000000001</v>
      </c>
      <c r="E105" s="4">
        <v>-3.3976000000000002</v>
      </c>
      <c r="F105" s="4">
        <v>14.0692</v>
      </c>
      <c r="G105" s="4">
        <v>-8.1798999999999999</v>
      </c>
      <c r="H105" s="4">
        <v>5.7804000000000002</v>
      </c>
      <c r="I105" s="4">
        <v>2.1204999999999998</v>
      </c>
      <c r="J105" s="4">
        <v>3.5068000000000001</v>
      </c>
      <c r="K105" s="13">
        <f>(D105*7+E105*6+F105*5+G105*4+H105*3+I105*2+J105)/28</f>
        <v>-1.6159964285714286</v>
      </c>
      <c r="L105" s="12">
        <f>ROUNDDOWN((COUNT(K$2:K$404)-RANK(K105,K$2:K$404))/COUNT(K$2:K$404)*100,0)</f>
        <v>58</v>
      </c>
    </row>
    <row r="106" spans="1:12" x14ac:dyDescent="0.4">
      <c r="A106" s="10" t="s">
        <v>142</v>
      </c>
      <c r="B106" s="4">
        <v>5.31</v>
      </c>
      <c r="C106" s="6">
        <v>6399396</v>
      </c>
      <c r="D106" s="4">
        <v>6.5955000000000004</v>
      </c>
      <c r="E106" s="4">
        <v>-1.5149999999999999</v>
      </c>
      <c r="F106" s="4">
        <v>-3.4392999999999998</v>
      </c>
      <c r="G106" s="4">
        <v>-3.9782999999999999</v>
      </c>
      <c r="H106" s="4">
        <v>-8.1315000000000008</v>
      </c>
      <c r="I106" s="4">
        <v>-10.1523</v>
      </c>
      <c r="J106" s="4">
        <v>-9.3856999999999999</v>
      </c>
      <c r="K106" s="13">
        <f>(D106*7+E106*6+F106*5+G106*4+H106*3+I106*2+J106)/28</f>
        <v>-1.7898571428571428</v>
      </c>
      <c r="L106" s="12">
        <f>ROUNDDOWN((COUNT(K$2:K$404)-RANK(K106,K$2:K$404))/COUNT(K$2:K$404)*100,0)</f>
        <v>58</v>
      </c>
    </row>
    <row r="107" spans="1:12" x14ac:dyDescent="0.4">
      <c r="A107" s="10" t="s">
        <v>140</v>
      </c>
      <c r="B107" s="4">
        <v>26.19</v>
      </c>
      <c r="C107" s="6">
        <v>28598890</v>
      </c>
      <c r="D107" s="4">
        <v>5.8033000000000001</v>
      </c>
      <c r="E107" s="4">
        <v>-0.88519999999999999</v>
      </c>
      <c r="F107" s="4">
        <v>-3.3157000000000001</v>
      </c>
      <c r="G107" s="4">
        <v>-4.0308000000000002</v>
      </c>
      <c r="H107" s="4">
        <v>-8.3625000000000007</v>
      </c>
      <c r="I107" s="4">
        <v>-10.0618</v>
      </c>
      <c r="J107" s="4">
        <v>-9.5960999999999999</v>
      </c>
      <c r="K107" s="13">
        <f>(D107*7+E107*6+F107*5+G107*4+H107*3+I107*2+J107)/28</f>
        <v>-1.8641785714285715</v>
      </c>
      <c r="L107" s="12">
        <f>ROUNDDOWN((COUNT(K$2:K$404)-RANK(K107,K$2:K$404))/COUNT(K$2:K$404)*100,0)</f>
        <v>57</v>
      </c>
    </row>
    <row r="108" spans="1:12" x14ac:dyDescent="0.4">
      <c r="A108" s="10" t="s">
        <v>204</v>
      </c>
      <c r="B108" s="4">
        <v>23.5</v>
      </c>
      <c r="C108" s="6">
        <v>5645979.5</v>
      </c>
      <c r="D108" s="4">
        <v>0.72219999999999995</v>
      </c>
      <c r="E108" s="4">
        <v>-3.2056</v>
      </c>
      <c r="F108" s="4">
        <v>1.0468999999999999</v>
      </c>
      <c r="G108" s="4">
        <v>-7.3550000000000004</v>
      </c>
      <c r="H108" s="4">
        <v>-2.4523999999999999</v>
      </c>
      <c r="I108" s="4">
        <v>-5.2542</v>
      </c>
      <c r="J108" s="4">
        <v>-0.35870000000000002</v>
      </c>
      <c r="K108" s="13">
        <f>(D108*7+E108*6+F108*5+G108*4+H108*3+I108*2+J108)/28</f>
        <v>-2.0209999999999999</v>
      </c>
      <c r="L108" s="12">
        <f>ROUNDDOWN((COUNT(K$2:K$404)-RANK(K108,K$2:K$404))/COUNT(K$2:K$404)*100,0)</f>
        <v>57</v>
      </c>
    </row>
    <row r="109" spans="1:12" x14ac:dyDescent="0.4">
      <c r="A109" s="10" t="s">
        <v>18</v>
      </c>
      <c r="B109" s="4">
        <v>18.100000000000001</v>
      </c>
      <c r="C109" s="6">
        <v>1145893.75</v>
      </c>
      <c r="D109" s="4">
        <v>-3.7747999999999999</v>
      </c>
      <c r="E109" s="4">
        <v>-7.1795</v>
      </c>
      <c r="F109" s="4">
        <v>0.49969999999999998</v>
      </c>
      <c r="G109" s="4">
        <v>-2.0562999999999998</v>
      </c>
      <c r="H109" s="4">
        <v>5.5393999999999997</v>
      </c>
      <c r="I109" s="4">
        <v>1.4574</v>
      </c>
      <c r="J109" s="4">
        <v>-1.8438000000000001</v>
      </c>
      <c r="K109" s="13">
        <f>(D109*7+E109*6+F109*5+G109*4+H109*3+I109*2+J109)/28</f>
        <v>-2.0549321428571425</v>
      </c>
      <c r="L109" s="12">
        <f>ROUNDDOWN((COUNT(K$2:K$404)-RANK(K109,K$2:K$404))/COUNT(K$2:K$404)*100,0)</f>
        <v>57</v>
      </c>
    </row>
    <row r="110" spans="1:12" x14ac:dyDescent="0.4">
      <c r="A110" s="10" t="s">
        <v>32</v>
      </c>
      <c r="B110" s="4">
        <v>32.42</v>
      </c>
      <c r="C110" s="6">
        <v>62692456</v>
      </c>
      <c r="D110" s="4">
        <v>0.66930000000000001</v>
      </c>
      <c r="E110" s="4">
        <v>-1.4590000000000001</v>
      </c>
      <c r="F110" s="4">
        <v>-5.3430999999999997</v>
      </c>
      <c r="G110" s="4">
        <v>-1.9952000000000001</v>
      </c>
      <c r="H110" s="4">
        <v>-1.2788999999999999</v>
      </c>
      <c r="I110" s="4">
        <v>-5.6736000000000004</v>
      </c>
      <c r="J110" s="4">
        <v>-4.1112000000000002</v>
      </c>
      <c r="K110" s="13">
        <f>(D110*7+E110*6+F110*5+G110*4+H110*3+I110*2+J110)/28</f>
        <v>-2.0735821428571426</v>
      </c>
      <c r="L110" s="12">
        <f>ROUNDDOWN((COUNT(K$2:K$404)-RANK(K110,K$2:K$404))/COUNT(K$2:K$404)*100,0)</f>
        <v>56</v>
      </c>
    </row>
    <row r="111" spans="1:12" x14ac:dyDescent="0.4">
      <c r="A111" s="10" t="s">
        <v>52</v>
      </c>
      <c r="B111" s="4">
        <v>12.66</v>
      </c>
      <c r="C111" s="6">
        <v>110878664</v>
      </c>
      <c r="D111" s="4">
        <v>-1.0936999999999999</v>
      </c>
      <c r="E111" s="4">
        <v>-0.47170000000000001</v>
      </c>
      <c r="F111" s="4">
        <v>-1.171</v>
      </c>
      <c r="G111" s="4">
        <v>-3.653</v>
      </c>
      <c r="H111" s="4">
        <v>-0.62790000000000001</v>
      </c>
      <c r="I111" s="4">
        <v>-8.5921000000000003</v>
      </c>
      <c r="J111" s="4">
        <v>-10.276400000000001</v>
      </c>
      <c r="K111" s="13">
        <f>(D111*7+E111*6+F111*5+G111*4+H111*3+I111*2+J111)/28</f>
        <v>-2.1534785714285714</v>
      </c>
      <c r="L111" s="12">
        <f>ROUNDDOWN((COUNT(K$2:K$404)-RANK(K111,K$2:K$404))/COUNT(K$2:K$404)*100,0)</f>
        <v>56</v>
      </c>
    </row>
    <row r="112" spans="1:12" x14ac:dyDescent="0.4">
      <c r="A112" s="10" t="s">
        <v>189</v>
      </c>
      <c r="B112" s="4">
        <v>14.54</v>
      </c>
      <c r="C112" s="6">
        <v>52993584</v>
      </c>
      <c r="D112" s="4">
        <v>-1.8362000000000001</v>
      </c>
      <c r="E112" s="4">
        <v>-9.8315000000000001</v>
      </c>
      <c r="F112" s="4">
        <v>0.49969999999999998</v>
      </c>
      <c r="G112" s="4">
        <v>3.2292000000000001</v>
      </c>
      <c r="H112" s="4">
        <v>3.5613000000000001</v>
      </c>
      <c r="I112" s="4">
        <v>-8.7828999999999997</v>
      </c>
      <c r="J112" s="4">
        <v>0.97219999999999995</v>
      </c>
      <c r="K112" s="13">
        <f>(D112*7+E112*6+F112*5+G112*4+H112*3+I112*2+J112)/28</f>
        <v>-2.226314285714285</v>
      </c>
      <c r="L112" s="12">
        <f>ROUNDDOWN((COUNT(K$2:K$404)-RANK(K112,K$2:K$404))/COUNT(K$2:K$404)*100,0)</f>
        <v>55</v>
      </c>
    </row>
    <row r="113" spans="1:12" x14ac:dyDescent="0.4">
      <c r="A113" s="10" t="s">
        <v>116</v>
      </c>
      <c r="B113" s="4">
        <v>2.93</v>
      </c>
      <c r="C113" s="6">
        <v>41926264</v>
      </c>
      <c r="D113" s="4">
        <v>9.3284000000000002</v>
      </c>
      <c r="E113" s="4">
        <v>-13.823499999999999</v>
      </c>
      <c r="F113" s="4">
        <v>-2.0066999999999999</v>
      </c>
      <c r="G113" s="4">
        <v>-6.9840999999999998</v>
      </c>
      <c r="H113" s="4">
        <v>2.8069999999999999</v>
      </c>
      <c r="I113" s="4">
        <v>-9.2879000000000005</v>
      </c>
      <c r="J113" s="4">
        <v>3.169</v>
      </c>
      <c r="K113" s="13">
        <f>(D113*7+E113*6+F113*5+G113*4+H113*3+I113*2+J113)/28</f>
        <v>-2.2356392857142855</v>
      </c>
      <c r="L113" s="12">
        <f>ROUNDDOWN((COUNT(K$2:K$404)-RANK(K113,K$2:K$404))/COUNT(K$2:K$404)*100,0)</f>
        <v>55</v>
      </c>
    </row>
    <row r="114" spans="1:12" x14ac:dyDescent="0.4">
      <c r="A114" s="10" t="s">
        <v>119</v>
      </c>
      <c r="B114" s="4">
        <v>35.42</v>
      </c>
      <c r="C114" s="6">
        <v>1001530112</v>
      </c>
      <c r="D114" s="4">
        <v>4.9702999999999999</v>
      </c>
      <c r="E114" s="4">
        <v>-8.2106999999999992</v>
      </c>
      <c r="F114" s="4">
        <v>-2.7818000000000001</v>
      </c>
      <c r="G114" s="4">
        <v>-3.0724999999999998</v>
      </c>
      <c r="H114" s="4">
        <v>0.13</v>
      </c>
      <c r="I114" s="4">
        <v>-8.0954999999999995</v>
      </c>
      <c r="J114" s="4">
        <v>-6.6421000000000001</v>
      </c>
      <c r="K114" s="13">
        <f>(D114*7+E114*6+F114*5+G114*4+H114*3+I114*2+J114)/28</f>
        <v>-2.2540785714285714</v>
      </c>
      <c r="L114" s="12">
        <f>ROUNDDOWN((COUNT(K$2:K$404)-RANK(K114,K$2:K$404))/COUNT(K$2:K$404)*100,0)</f>
        <v>55</v>
      </c>
    </row>
    <row r="115" spans="1:12" x14ac:dyDescent="0.4">
      <c r="A115" s="10" t="s">
        <v>198</v>
      </c>
      <c r="B115" s="4">
        <v>12.8</v>
      </c>
      <c r="C115" s="6">
        <v>1137746.5</v>
      </c>
      <c r="D115" s="4">
        <v>0.3876</v>
      </c>
      <c r="E115" s="4">
        <v>-5.4649000000000001</v>
      </c>
      <c r="F115" s="4">
        <v>0.93930000000000002</v>
      </c>
      <c r="G115" s="4">
        <v>1.8013999999999999</v>
      </c>
      <c r="H115" s="4">
        <v>-3.8117999999999999</v>
      </c>
      <c r="I115" s="4">
        <v>-14.0242</v>
      </c>
      <c r="J115" s="4">
        <v>-5.6333000000000002</v>
      </c>
      <c r="K115" s="13">
        <f>(D115*7+E115*6+F115*5+G115*4+H115*3+I115*2+J115)/28</f>
        <v>-2.2603999999999997</v>
      </c>
      <c r="L115" s="12">
        <f>ROUNDDOWN((COUNT(K$2:K$404)-RANK(K115,K$2:K$404))/COUNT(K$2:K$404)*100,0)</f>
        <v>54</v>
      </c>
    </row>
    <row r="116" spans="1:12" x14ac:dyDescent="0.4">
      <c r="A116" s="10" t="s">
        <v>3</v>
      </c>
      <c r="B116" s="4">
        <v>28.88</v>
      </c>
      <c r="C116" s="6">
        <v>22308512</v>
      </c>
      <c r="D116" s="4">
        <v>2.4083999999999999</v>
      </c>
      <c r="E116" s="4">
        <v>-0.50660000000000005</v>
      </c>
      <c r="F116" s="4">
        <v>-4.3644999999999996</v>
      </c>
      <c r="G116" s="4">
        <v>-5.4541000000000004</v>
      </c>
      <c r="H116" s="4">
        <v>-6.4889999999999999</v>
      </c>
      <c r="I116" s="4">
        <v>-9.4954999999999998</v>
      </c>
      <c r="J116" s="4">
        <v>-2.1017000000000001</v>
      </c>
      <c r="K116" s="13">
        <f>(D116*7+E116*6+F116*5+G116*4+H116*3+I116*2+J116)/28</f>
        <v>-2.5135499999999995</v>
      </c>
      <c r="L116" s="12">
        <f>ROUNDDOWN((COUNT(K$2:K$404)-RANK(K116,K$2:K$404))/COUNT(K$2:K$404)*100,0)</f>
        <v>54</v>
      </c>
    </row>
    <row r="117" spans="1:12" x14ac:dyDescent="0.4">
      <c r="A117" s="10" t="s">
        <v>67</v>
      </c>
      <c r="B117" s="4">
        <v>7.46</v>
      </c>
      <c r="C117" s="6">
        <v>25010424</v>
      </c>
      <c r="D117" s="4">
        <v>-8.3363999999999994</v>
      </c>
      <c r="E117" s="4">
        <v>-2.1621999999999999</v>
      </c>
      <c r="F117" s="4">
        <v>-3.7824</v>
      </c>
      <c r="G117" s="4">
        <v>2.4466999999999999</v>
      </c>
      <c r="H117" s="4">
        <v>5.9194000000000004</v>
      </c>
      <c r="I117" s="4">
        <v>-6.0263999999999998</v>
      </c>
      <c r="J117" s="4">
        <v>0.94720000000000004</v>
      </c>
      <c r="K117" s="13">
        <f>(D117*7+E117*6+F117*5+G117*4+H117*3+I117*2+J117)/28</f>
        <v>-2.635735714285715</v>
      </c>
      <c r="L117" s="12">
        <f>ROUNDDOWN((COUNT(K$2:K$404)-RANK(K117,K$2:K$404))/COUNT(K$2:K$404)*100,0)</f>
        <v>53</v>
      </c>
    </row>
    <row r="118" spans="1:12" x14ac:dyDescent="0.4">
      <c r="A118" s="10" t="s">
        <v>68</v>
      </c>
      <c r="B118" s="4">
        <v>10.17</v>
      </c>
      <c r="C118" s="6">
        <v>76061712</v>
      </c>
      <c r="D118" s="4">
        <v>-1.7576000000000001</v>
      </c>
      <c r="E118" s="4">
        <v>-7.8380000000000001</v>
      </c>
      <c r="F118" s="4">
        <v>0.69310000000000005</v>
      </c>
      <c r="G118" s="4">
        <v>-3.2052999999999998</v>
      </c>
      <c r="H118" s="4">
        <v>2.3008999999999999</v>
      </c>
      <c r="I118" s="4">
        <v>-3.5104000000000002</v>
      </c>
      <c r="J118" s="4">
        <v>-5.3952999999999998</v>
      </c>
      <c r="K118" s="13">
        <f>(D118*7+E118*6+F118*5+G118*4+H118*3+I118*2+J118)/28</f>
        <v>-2.6500107142857141</v>
      </c>
      <c r="L118" s="12">
        <f>ROUNDDOWN((COUNT(K$2:K$404)-RANK(K118,K$2:K$404))/COUNT(K$2:K$404)*100,0)</f>
        <v>53</v>
      </c>
    </row>
    <row r="119" spans="1:12" x14ac:dyDescent="0.4">
      <c r="A119" s="10" t="s">
        <v>222</v>
      </c>
      <c r="B119" s="4">
        <v>22.12</v>
      </c>
      <c r="C119" s="6">
        <v>146862608</v>
      </c>
      <c r="D119" s="4">
        <v>-8.1692999999999998</v>
      </c>
      <c r="E119" s="4">
        <v>-2.6162000000000001</v>
      </c>
      <c r="F119" s="4">
        <v>8.0755999999999997</v>
      </c>
      <c r="G119" s="4">
        <v>0.89270000000000005</v>
      </c>
      <c r="H119" s="4">
        <v>-5.1154000000000002</v>
      </c>
      <c r="I119" s="4">
        <v>-14.4984</v>
      </c>
      <c r="J119" s="4">
        <v>-3.6166</v>
      </c>
      <c r="K119" s="13">
        <f>(D119*7+E119*6+F119*5+G119*4+H119*3+I119*2+J119)/28</f>
        <v>-2.7461821428571431</v>
      </c>
      <c r="L119" s="12">
        <f>ROUNDDOWN((COUNT(K$2:K$404)-RANK(K119,K$2:K$404))/COUNT(K$2:K$404)*100,0)</f>
        <v>53</v>
      </c>
    </row>
    <row r="120" spans="1:12" x14ac:dyDescent="0.4">
      <c r="A120" s="10" t="s">
        <v>160</v>
      </c>
      <c r="B120" s="4">
        <v>16.52</v>
      </c>
      <c r="C120" s="6">
        <v>117901848</v>
      </c>
      <c r="D120" s="4">
        <v>-7.0095000000000001</v>
      </c>
      <c r="E120" s="4">
        <v>-3.8780000000000001</v>
      </c>
      <c r="F120" s="4">
        <v>1.7968999999999999</v>
      </c>
      <c r="G120" s="4">
        <v>5.6835000000000004</v>
      </c>
      <c r="H120" s="4">
        <v>-3.0720999999999998</v>
      </c>
      <c r="I120" s="4">
        <v>-9.3152000000000008</v>
      </c>
      <c r="J120" s="4">
        <v>-8.5777000000000001</v>
      </c>
      <c r="K120" s="13">
        <f>(D120*7+E120*6+F120*5+G120*4+H120*3+I120*2+J120)/28</f>
        <v>-2.7514428571428562</v>
      </c>
      <c r="L120" s="12">
        <f>ROUNDDOWN((COUNT(K$2:K$404)-RANK(K120,K$2:K$404))/COUNT(K$2:K$404)*100,0)</f>
        <v>52</v>
      </c>
    </row>
    <row r="121" spans="1:12" x14ac:dyDescent="0.4">
      <c r="A121" s="10" t="s">
        <v>9</v>
      </c>
      <c r="B121" s="4">
        <v>26.09</v>
      </c>
      <c r="C121" s="6">
        <v>408124096</v>
      </c>
      <c r="D121" s="4">
        <v>-4.5552999999999999</v>
      </c>
      <c r="E121" s="4">
        <v>-3.83</v>
      </c>
      <c r="F121" s="4">
        <v>-1.6040000000000001</v>
      </c>
      <c r="G121" s="4">
        <v>-0.40029999999999999</v>
      </c>
      <c r="H121" s="4">
        <v>-0.1013</v>
      </c>
      <c r="I121" s="4">
        <v>-9.5035000000000007</v>
      </c>
      <c r="J121" s="4">
        <v>-3.0110999999999999</v>
      </c>
      <c r="K121" s="13">
        <f>(D121*7+E121*6+F121*5+G121*4+H121*3+I121*2+J121)/28</f>
        <v>-3.1003678571428575</v>
      </c>
      <c r="L121" s="12">
        <f>ROUNDDOWN((COUNT(K$2:K$404)-RANK(K121,K$2:K$404))/COUNT(K$2:K$404)*100,0)</f>
        <v>52</v>
      </c>
    </row>
    <row r="122" spans="1:12" x14ac:dyDescent="0.4">
      <c r="A122" s="10" t="s">
        <v>62</v>
      </c>
      <c r="B122" s="4">
        <v>14.24</v>
      </c>
      <c r="C122" s="6">
        <v>45187672</v>
      </c>
      <c r="D122" s="4">
        <v>-1.3476999999999999</v>
      </c>
      <c r="E122" s="4">
        <v>-2.8024</v>
      </c>
      <c r="F122" s="4">
        <v>1.2999999999999999E-2</v>
      </c>
      <c r="G122" s="4">
        <v>-3.7698</v>
      </c>
      <c r="H122" s="4">
        <v>-4.2146999999999997</v>
      </c>
      <c r="I122" s="4">
        <v>-14.781599999999999</v>
      </c>
      <c r="J122" s="4">
        <v>-6.0065999999999997</v>
      </c>
      <c r="K122" s="13">
        <f>(D122*7+E122*6+F122*5+G122*4+H122*3+I122*2+J122)/28</f>
        <v>-3.195585714285714</v>
      </c>
      <c r="L122" s="12">
        <f>ROUNDDOWN((COUNT(K$2:K$404)-RANK(K122,K$2:K$404))/COUNT(K$2:K$404)*100,0)</f>
        <v>51</v>
      </c>
    </row>
    <row r="123" spans="1:12" x14ac:dyDescent="0.4">
      <c r="A123" s="10" t="s">
        <v>139</v>
      </c>
      <c r="B123" s="4">
        <v>26.8</v>
      </c>
      <c r="C123" s="6">
        <v>73695872</v>
      </c>
      <c r="D123" s="4">
        <v>-0.99660000000000004</v>
      </c>
      <c r="E123" s="4">
        <v>-6.9447000000000001</v>
      </c>
      <c r="F123" s="4">
        <v>-0.57469999999999999</v>
      </c>
      <c r="G123" s="4">
        <v>1.2591000000000001</v>
      </c>
      <c r="H123" s="4">
        <v>-4.4424000000000001</v>
      </c>
      <c r="I123" s="4">
        <v>-14.608700000000001</v>
      </c>
      <c r="J123" s="4">
        <v>-4.5768000000000004</v>
      </c>
      <c r="K123" s="13">
        <f>(D123*7+E123*6+F123*5+G123*4+H123*3+I123*2+J123)/28</f>
        <v>-3.3429607142857143</v>
      </c>
      <c r="L123" s="12">
        <f>ROUNDDOWN((COUNT(K$2:K$404)-RANK(K123,K$2:K$404))/COUNT(K$2:K$404)*100,0)</f>
        <v>51</v>
      </c>
    </row>
    <row r="124" spans="1:12" x14ac:dyDescent="0.4">
      <c r="A124" s="10" t="s">
        <v>112</v>
      </c>
      <c r="B124" s="4">
        <v>10.96</v>
      </c>
      <c r="C124" s="6">
        <v>13414683</v>
      </c>
      <c r="D124" s="4">
        <v>1.0716000000000001</v>
      </c>
      <c r="E124" s="4">
        <v>-7.5185000000000004</v>
      </c>
      <c r="F124" s="4">
        <v>-2.9750999999999999</v>
      </c>
      <c r="G124" s="4">
        <v>-7.2850000000000001</v>
      </c>
      <c r="H124" s="4">
        <v>0.13550000000000001</v>
      </c>
      <c r="I124" s="4">
        <v>-5.7603</v>
      </c>
      <c r="J124" s="4">
        <v>-0.9042</v>
      </c>
      <c r="K124" s="13">
        <f>(D124*7+E124*6+F124*5+G124*4+H124*3+I124*2+J124)/28</f>
        <v>-3.3444142857142865</v>
      </c>
      <c r="L124" s="12">
        <f>ROUNDDOWN((COUNT(K$2:K$404)-RANK(K124,K$2:K$404))/COUNT(K$2:K$404)*100,0)</f>
        <v>51</v>
      </c>
    </row>
    <row r="125" spans="1:12" x14ac:dyDescent="0.4">
      <c r="A125" s="10" t="s">
        <v>199</v>
      </c>
      <c r="B125" s="4">
        <v>14.12</v>
      </c>
      <c r="C125" s="6">
        <v>1251043.5</v>
      </c>
      <c r="D125" s="4">
        <v>-1.5271999999999999</v>
      </c>
      <c r="E125" s="4">
        <v>-7.4145000000000003</v>
      </c>
      <c r="F125" s="4">
        <v>0.15129999999999999</v>
      </c>
      <c r="G125" s="4">
        <v>0.42949999999999999</v>
      </c>
      <c r="H125" s="4">
        <v>-4.3342000000000001</v>
      </c>
      <c r="I125" s="4">
        <v>-14.416399999999999</v>
      </c>
      <c r="J125" s="4">
        <v>-4.1417999999999999</v>
      </c>
      <c r="K125" s="13">
        <f>(D125*7+E125*6+F125*5+G125*4+H125*3+I125*2+J125)/28</f>
        <v>-3.5242892857142856</v>
      </c>
      <c r="L125" s="12">
        <f>ROUNDDOWN((COUNT(K$2:K$404)-RANK(K125,K$2:K$404))/COUNT(K$2:K$404)*100,0)</f>
        <v>50</v>
      </c>
    </row>
    <row r="126" spans="1:12" x14ac:dyDescent="0.4">
      <c r="A126" s="10" t="s">
        <v>22</v>
      </c>
      <c r="B126" s="4">
        <v>11.2</v>
      </c>
      <c r="C126" s="6">
        <v>10375462</v>
      </c>
      <c r="D126" s="4">
        <v>-13.4641</v>
      </c>
      <c r="E126" s="4">
        <v>1.3483000000000001</v>
      </c>
      <c r="F126" s="4">
        <v>2.7178</v>
      </c>
      <c r="G126" s="4">
        <v>-2.0470999999999999</v>
      </c>
      <c r="H126" s="4">
        <v>1.0194000000000001</v>
      </c>
      <c r="I126" s="4">
        <v>-12.1092</v>
      </c>
      <c r="J126" s="4">
        <v>-1.5817000000000001</v>
      </c>
      <c r="K126" s="13">
        <f>(D126*7+E126*6+F126*5+G126*4+H126*3+I126*2+J126)/28</f>
        <v>-3.6964357142857147</v>
      </c>
      <c r="L126" s="12">
        <f>ROUNDDOWN((COUNT(K$2:K$404)-RANK(K126,K$2:K$404))/COUNT(K$2:K$404)*100,0)</f>
        <v>50</v>
      </c>
    </row>
    <row r="127" spans="1:12" x14ac:dyDescent="0.4">
      <c r="A127" s="10" t="s">
        <v>239</v>
      </c>
      <c r="B127" s="4">
        <v>7.47</v>
      </c>
      <c r="C127" s="6">
        <v>263354</v>
      </c>
      <c r="D127" s="4">
        <v>-12.315200000000001</v>
      </c>
      <c r="E127" s="4">
        <v>1.7710999999999999</v>
      </c>
      <c r="F127" s="4">
        <v>1.0825</v>
      </c>
      <c r="G127" s="4">
        <v>-3.1128</v>
      </c>
      <c r="H127" s="4">
        <v>-6.625</v>
      </c>
      <c r="I127" s="4">
        <v>-0.4</v>
      </c>
      <c r="J127" s="4">
        <v>-3.4883999999999999</v>
      </c>
      <c r="K127" s="13">
        <f>(D127*7+E127*6+F127*5+G127*4+H127*3+I127*2+J127)/28</f>
        <v>-3.8136392857142858</v>
      </c>
      <c r="L127" s="12">
        <f>ROUNDDOWN((COUNT(K$2:K$404)-RANK(K127,K$2:K$404))/COUNT(K$2:K$404)*100,0)</f>
        <v>50</v>
      </c>
    </row>
    <row r="128" spans="1:12" x14ac:dyDescent="0.4">
      <c r="A128" s="10" t="s">
        <v>50</v>
      </c>
      <c r="B128" s="4">
        <v>17.899999999999999</v>
      </c>
      <c r="C128" s="6">
        <v>2082480.875</v>
      </c>
      <c r="D128" s="4">
        <v>-4.0054999999999996</v>
      </c>
      <c r="E128" s="4">
        <v>-5.7398999999999996</v>
      </c>
      <c r="F128" s="4">
        <v>-3.2431999999999999</v>
      </c>
      <c r="G128" s="4">
        <v>-4.5332999999999997</v>
      </c>
      <c r="H128" s="4">
        <v>-4.8379000000000003</v>
      </c>
      <c r="I128" s="4">
        <v>-3.2431999999999999</v>
      </c>
      <c r="J128" s="4">
        <v>7.9614000000000003</v>
      </c>
      <c r="K128" s="13">
        <f>(D128*7+E128*6+F128*5+G128*4+H128*3+I128*2+J128)/28</f>
        <v>-3.9237785714285716</v>
      </c>
      <c r="L128" s="12">
        <f>ROUNDDOWN((COUNT(K$2:K$404)-RANK(K128,K$2:K$404))/COUNT(K$2:K$404)*100,0)</f>
        <v>49</v>
      </c>
    </row>
    <row r="129" spans="1:12" x14ac:dyDescent="0.4">
      <c r="A129" s="10" t="s">
        <v>49</v>
      </c>
      <c r="B129" s="4">
        <v>41.17</v>
      </c>
      <c r="C129" s="6">
        <v>41344644</v>
      </c>
      <c r="D129" s="4">
        <v>-6.1165000000000003</v>
      </c>
      <c r="E129" s="4">
        <v>-5.2910000000000004</v>
      </c>
      <c r="F129" s="4">
        <v>1.2044999999999999</v>
      </c>
      <c r="G129" s="4">
        <v>-2.9009999999999998</v>
      </c>
      <c r="H129" s="4">
        <v>-1.5072000000000001</v>
      </c>
      <c r="I129" s="4">
        <v>-12.553100000000001</v>
      </c>
      <c r="J129" s="4">
        <v>-3.1294</v>
      </c>
      <c r="K129" s="13">
        <f>(D129*7+E129*6+F129*5+G129*4+H129*3+I129*2+J129)/28</f>
        <v>-4.0321500000000006</v>
      </c>
      <c r="L129" s="12">
        <f>ROUNDDOWN((COUNT(K$2:K$404)-RANK(K129,K$2:K$404))/COUNT(K$2:K$404)*100,0)</f>
        <v>49</v>
      </c>
    </row>
    <row r="130" spans="1:12" x14ac:dyDescent="0.4">
      <c r="A130" s="10" t="s">
        <v>149</v>
      </c>
      <c r="B130" s="4">
        <v>17.3</v>
      </c>
      <c r="C130" s="6">
        <v>34447412</v>
      </c>
      <c r="D130" s="4">
        <v>-6.4339000000000004</v>
      </c>
      <c r="E130" s="4">
        <v>-7.4866000000000001</v>
      </c>
      <c r="F130" s="4">
        <v>-1.4805999999999999</v>
      </c>
      <c r="G130" s="4">
        <v>-7.9786999999999999</v>
      </c>
      <c r="H130" s="4">
        <v>-2.2599</v>
      </c>
      <c r="I130" s="4">
        <v>-1.7044999999999999</v>
      </c>
      <c r="J130" s="4">
        <v>-3.6747999999999998</v>
      </c>
      <c r="K130" s="13">
        <f>(D130*7+E130*6+F130*5+G130*4+H130*3+I130*2+J130)/28</f>
        <v>-5.1120785714285706</v>
      </c>
      <c r="L130" s="12">
        <f>ROUNDDOWN((COUNT(K$2:K$404)-RANK(K130,K$2:K$404))/COUNT(K$2:K$404)*100,0)</f>
        <v>48</v>
      </c>
    </row>
    <row r="131" spans="1:12" x14ac:dyDescent="0.4">
      <c r="A131" s="10" t="s">
        <v>105</v>
      </c>
      <c r="B131" s="4">
        <v>6.75</v>
      </c>
      <c r="C131" s="6">
        <v>80947408</v>
      </c>
      <c r="D131" s="4">
        <v>-8.0381999999999998</v>
      </c>
      <c r="E131" s="4">
        <v>-5.4622000000000002</v>
      </c>
      <c r="F131" s="4">
        <v>-7.6607000000000003</v>
      </c>
      <c r="G131" s="4">
        <v>-3.2951000000000001</v>
      </c>
      <c r="H131" s="4">
        <v>5.9654999999999996</v>
      </c>
      <c r="I131" s="4">
        <v>-8.1632999999999996</v>
      </c>
      <c r="J131" s="4">
        <v>-12.3377</v>
      </c>
      <c r="K131" s="13">
        <f>(D131*7+E131*6+F131*5+G131*4+H131*3+I131*2+J131)/28</f>
        <v>-5.4032964285714282</v>
      </c>
      <c r="L131" s="12">
        <f>ROUNDDOWN((COUNT(K$2:K$404)-RANK(K131,K$2:K$404))/COUNT(K$2:K$404)*100,0)</f>
        <v>48</v>
      </c>
    </row>
    <row r="132" spans="1:12" x14ac:dyDescent="0.4">
      <c r="A132" s="10" t="s">
        <v>134</v>
      </c>
      <c r="B132" s="4">
        <v>10.4</v>
      </c>
      <c r="C132" s="6">
        <v>25198554</v>
      </c>
      <c r="D132" s="4">
        <v>-17.127199999999998</v>
      </c>
      <c r="E132" s="4">
        <v>-5.9340999999999999</v>
      </c>
      <c r="F132" s="4">
        <v>12.236499999999999</v>
      </c>
      <c r="G132" s="4">
        <v>-10.497299999999999</v>
      </c>
      <c r="H132" s="4">
        <v>-0.95240000000000002</v>
      </c>
      <c r="I132" s="4">
        <v>-7.1429</v>
      </c>
      <c r="J132" s="4">
        <v>-2.2555999999999998</v>
      </c>
      <c r="K132" s="13">
        <f>(D132*7+E132*6+F132*5+G132*4+H132*3+I132*2+J132)/28</f>
        <v>-5.5607249999999988</v>
      </c>
      <c r="L132" s="12">
        <f>ROUNDDOWN((COUNT(K$2:K$404)-RANK(K132,K$2:K$404))/COUNT(K$2:K$404)*100,0)</f>
        <v>48</v>
      </c>
    </row>
    <row r="133" spans="1:12" x14ac:dyDescent="0.4">
      <c r="A133" s="10" t="s">
        <v>195</v>
      </c>
      <c r="B133" s="4">
        <v>10.01</v>
      </c>
      <c r="C133" s="6">
        <v>513253.46879999997</v>
      </c>
      <c r="D133" s="4">
        <v>-4.8334000000000001</v>
      </c>
      <c r="E133" s="4">
        <v>-9.6127000000000002</v>
      </c>
      <c r="F133" s="4">
        <v>-2.9988000000000001</v>
      </c>
      <c r="G133" s="4">
        <v>-6.5914000000000001</v>
      </c>
      <c r="H133" s="4">
        <v>-1.6752</v>
      </c>
      <c r="I133" s="4">
        <v>-6.8837000000000002</v>
      </c>
      <c r="J133" s="4">
        <v>-4.1188000000000002</v>
      </c>
      <c r="K133" s="13">
        <f>(D133*7+E133*6+F133*5+G133*4+H133*3+I133*2+J133)/28</f>
        <v>-5.5636214285714285</v>
      </c>
      <c r="L133" s="12">
        <f>ROUNDDOWN((COUNT(K$2:K$404)-RANK(K133,K$2:K$404))/COUNT(K$2:K$404)*100,0)</f>
        <v>47</v>
      </c>
    </row>
    <row r="134" spans="1:12" x14ac:dyDescent="0.4">
      <c r="A134" s="10" t="s">
        <v>48</v>
      </c>
      <c r="B134" s="4">
        <v>36.72</v>
      </c>
      <c r="C134" s="6">
        <v>310253248</v>
      </c>
      <c r="D134" s="4">
        <v>-9.6015999999999995</v>
      </c>
      <c r="E134" s="4">
        <v>-6.8019999999999996</v>
      </c>
      <c r="F134" s="4">
        <v>0.49259999999999998</v>
      </c>
      <c r="G134" s="4">
        <v>-3.2155999999999998</v>
      </c>
      <c r="H134" s="4">
        <v>-2.1842999999999999</v>
      </c>
      <c r="I134" s="4">
        <v>-13.984500000000001</v>
      </c>
      <c r="J134" s="4">
        <v>-4.3251999999999997</v>
      </c>
      <c r="K134" s="13">
        <f>(D134*7+E134*6+F134*5+G134*4+H134*3+I134*2+J134)/28</f>
        <v>-5.6167749999999987</v>
      </c>
      <c r="L134" s="12">
        <f>ROUNDDOWN((COUNT(K$2:K$404)-RANK(K134,K$2:K$404))/COUNT(K$2:K$404)*100,0)</f>
        <v>47</v>
      </c>
    </row>
    <row r="135" spans="1:12" x14ac:dyDescent="0.4">
      <c r="A135" s="10" t="s">
        <v>110</v>
      </c>
      <c r="B135" s="4">
        <v>24.13</v>
      </c>
      <c r="C135" s="6">
        <v>1077097</v>
      </c>
      <c r="D135" s="4">
        <v>-9.3162000000000003</v>
      </c>
      <c r="E135" s="4">
        <v>-7.1923000000000004</v>
      </c>
      <c r="F135" s="4">
        <v>8.4494000000000007</v>
      </c>
      <c r="G135" s="4">
        <v>4.9130000000000003</v>
      </c>
      <c r="H135" s="4">
        <v>-15.333299999999999</v>
      </c>
      <c r="I135" s="4">
        <v>-25.753799999999998</v>
      </c>
      <c r="J135" s="4">
        <v>-16.069600000000001</v>
      </c>
      <c r="K135" s="13">
        <f>(D135*7+E135*6+F135*5+G135*4+H135*3+I135*2+J135)/28</f>
        <v>-5.715903571428572</v>
      </c>
      <c r="L135" s="12">
        <f>ROUNDDOWN((COUNT(K$2:K$404)-RANK(K135,K$2:K$404))/COUNT(K$2:K$404)*100,0)</f>
        <v>46</v>
      </c>
    </row>
    <row r="136" spans="1:12" x14ac:dyDescent="0.4">
      <c r="A136" s="10" t="s">
        <v>163</v>
      </c>
      <c r="B136" s="4">
        <v>24.1</v>
      </c>
      <c r="C136" s="6">
        <v>55078368</v>
      </c>
      <c r="D136" s="4">
        <v>-6.4440999999999997</v>
      </c>
      <c r="E136" s="4">
        <v>-7.5919999999999996</v>
      </c>
      <c r="F136" s="4">
        <v>-4.2511000000000001</v>
      </c>
      <c r="G136" s="4">
        <v>-10.6746</v>
      </c>
      <c r="H136" s="4">
        <v>-0.45440000000000003</v>
      </c>
      <c r="I136" s="4">
        <v>-4.4409000000000001</v>
      </c>
      <c r="J136" s="4">
        <v>8.3099999999999993E-2</v>
      </c>
      <c r="K136" s="13">
        <f>(D136*7+E136*6+F136*5+G136*4+H136*3+I136*2+J136)/28</f>
        <v>-5.8848750000000001</v>
      </c>
      <c r="L136" s="12">
        <f>ROUNDDOWN((COUNT(K$2:K$404)-RANK(K136,K$2:K$404))/COUNT(K$2:K$404)*100,0)</f>
        <v>46</v>
      </c>
    </row>
    <row r="137" spans="1:12" x14ac:dyDescent="0.4">
      <c r="A137" s="10" t="s">
        <v>89</v>
      </c>
      <c r="B137" s="4">
        <v>30.06</v>
      </c>
      <c r="C137" s="6">
        <v>9674454</v>
      </c>
      <c r="D137" s="4">
        <v>-6.9973999999999998</v>
      </c>
      <c r="E137" s="4">
        <v>-5.1734999999999998</v>
      </c>
      <c r="F137" s="4">
        <v>-3.931</v>
      </c>
      <c r="G137" s="4">
        <v>-10.268700000000001</v>
      </c>
      <c r="H137" s="4">
        <v>-7.1936</v>
      </c>
      <c r="I137" s="4">
        <v>-2.4659</v>
      </c>
      <c r="J137" s="4">
        <v>-1.6361000000000001</v>
      </c>
      <c r="K137" s="13">
        <f>(D137*7+E137*6+F137*5+G137*4+H137*3+I137*2+J137)/28</f>
        <v>-6.0321892857142867</v>
      </c>
      <c r="L137" s="12">
        <f>ROUNDDOWN((COUNT(K$2:K$404)-RANK(K137,K$2:K$404))/COUNT(K$2:K$404)*100,0)</f>
        <v>46</v>
      </c>
    </row>
    <row r="138" spans="1:12" x14ac:dyDescent="0.4">
      <c r="A138" s="10" t="s">
        <v>114</v>
      </c>
      <c r="B138" s="4">
        <v>5.98</v>
      </c>
      <c r="C138" s="6">
        <v>2937904.25</v>
      </c>
      <c r="D138" s="4">
        <v>0</v>
      </c>
      <c r="E138" s="4">
        <v>-9.3939000000000004</v>
      </c>
      <c r="F138" s="4">
        <v>-4.32</v>
      </c>
      <c r="G138" s="4">
        <v>-9.3939000000000004</v>
      </c>
      <c r="H138" s="4">
        <v>-3.8584999999999998</v>
      </c>
      <c r="I138" s="4">
        <v>-16.944400000000002</v>
      </c>
      <c r="J138" s="4">
        <v>-13.0814</v>
      </c>
      <c r="K138" s="13">
        <f>(D138*7+E138*6+F138*5+G138*4+H138*3+I138*2+J138)/28</f>
        <v>-6.2173107142857154</v>
      </c>
      <c r="L138" s="12">
        <f>ROUNDDOWN((COUNT(K$2:K$404)-RANK(K138,K$2:K$404))/COUNT(K$2:K$404)*100,0)</f>
        <v>45</v>
      </c>
    </row>
    <row r="139" spans="1:12" x14ac:dyDescent="0.4">
      <c r="A139" s="10" t="s">
        <v>223</v>
      </c>
      <c r="B139" s="4">
        <v>20.399999999999999</v>
      </c>
      <c r="C139" s="6">
        <v>54887920</v>
      </c>
      <c r="D139" s="4">
        <v>-9.1329999999999991</v>
      </c>
      <c r="E139" s="4">
        <v>-6.2930999999999999</v>
      </c>
      <c r="F139" s="4">
        <v>-2.1113</v>
      </c>
      <c r="G139" s="4">
        <v>-6.7214999999999998</v>
      </c>
      <c r="H139" s="4">
        <v>-4.6283000000000003</v>
      </c>
      <c r="I139" s="4">
        <v>-9.6546000000000003</v>
      </c>
      <c r="J139" s="4">
        <v>-3.6827000000000001</v>
      </c>
      <c r="K139" s="13">
        <f>(D139*7+E139*6+F139*5+G139*4+H139*3+I139*2+J139)/28</f>
        <v>-6.2860321428571435</v>
      </c>
      <c r="L139" s="12">
        <f>ROUNDDOWN((COUNT(K$2:K$404)-RANK(K139,K$2:K$404))/COUNT(K$2:K$404)*100,0)</f>
        <v>45</v>
      </c>
    </row>
    <row r="140" spans="1:12" x14ac:dyDescent="0.4">
      <c r="A140" s="10" t="s">
        <v>138</v>
      </c>
      <c r="B140" s="4">
        <v>10</v>
      </c>
      <c r="C140" s="6">
        <v>1660919.625</v>
      </c>
      <c r="D140" s="4">
        <v>-14.3094</v>
      </c>
      <c r="E140" s="4">
        <v>-2.0101</v>
      </c>
      <c r="F140" s="4">
        <v>-2.76E-2</v>
      </c>
      <c r="G140" s="4">
        <v>-8.1603999999999992</v>
      </c>
      <c r="H140" s="4">
        <v>-3.0920999999999998</v>
      </c>
      <c r="I140" s="4">
        <v>-7.9943999999999997</v>
      </c>
      <c r="J140" s="4">
        <v>-9.5840999999999994</v>
      </c>
      <c r="K140" s="13">
        <f>(D140*7+E140*6+F140*5+G140*4+H140*3+I140*2+J140)/28</f>
        <v>-6.4234000000000009</v>
      </c>
      <c r="L140" s="12">
        <f>ROUNDDOWN((COUNT(K$2:K$404)-RANK(K140,K$2:K$404))/COUNT(K$2:K$404)*100,0)</f>
        <v>44</v>
      </c>
    </row>
    <row r="141" spans="1:12" x14ac:dyDescent="0.4">
      <c r="A141" s="10" t="s">
        <v>88</v>
      </c>
      <c r="B141" s="4">
        <v>8.2100000000000009</v>
      </c>
      <c r="C141" s="6">
        <v>5176922</v>
      </c>
      <c r="D141" s="4">
        <v>-9.0129999999999999</v>
      </c>
      <c r="E141" s="4">
        <v>-9.7982999999999993</v>
      </c>
      <c r="F141" s="4">
        <v>-3.4338000000000002</v>
      </c>
      <c r="G141" s="4">
        <v>-6.6962000000000002</v>
      </c>
      <c r="H141" s="4">
        <v>-2.1797</v>
      </c>
      <c r="I141" s="4">
        <v>-4.8666999999999998</v>
      </c>
      <c r="J141" s="4">
        <v>2.1143999999999998</v>
      </c>
      <c r="K141" s="13">
        <f>(D141*7+E141*6+F141*5+G141*4+H141*3+I141*2+J141)/28</f>
        <v>-6.4283107142857139</v>
      </c>
      <c r="L141" s="12">
        <f>ROUNDDOWN((COUNT(K$2:K$404)-RANK(K141,K$2:K$404))/COUNT(K$2:K$404)*100,0)</f>
        <v>44</v>
      </c>
    </row>
    <row r="142" spans="1:12" x14ac:dyDescent="0.4">
      <c r="A142" s="10" t="s">
        <v>16</v>
      </c>
      <c r="B142" s="4">
        <v>31.69</v>
      </c>
      <c r="C142" s="6">
        <v>213208240</v>
      </c>
      <c r="D142" s="4">
        <v>-9.5114999999999998</v>
      </c>
      <c r="E142" s="4">
        <v>-9.3064999999999998</v>
      </c>
      <c r="F142" s="4">
        <v>-3.8050000000000002</v>
      </c>
      <c r="G142" s="4">
        <v>-2.7019000000000002</v>
      </c>
      <c r="H142" s="4">
        <v>-1.8278000000000001</v>
      </c>
      <c r="I142" s="4">
        <v>-10.6821</v>
      </c>
      <c r="J142" s="4">
        <v>-1.8582000000000001</v>
      </c>
      <c r="K142" s="13">
        <f>(D142*7+E142*6+F142*5+G142*4+H142*3+I142*2+J142)/28</f>
        <v>-6.4627821428571437</v>
      </c>
      <c r="L142" s="12">
        <f>ROUNDDOWN((COUNT(K$2:K$404)-RANK(K142,K$2:K$404))/COUNT(K$2:K$404)*100,0)</f>
        <v>44</v>
      </c>
    </row>
    <row r="143" spans="1:12" x14ac:dyDescent="0.4">
      <c r="A143" s="10" t="s">
        <v>131</v>
      </c>
      <c r="B143" s="4">
        <v>24.3</v>
      </c>
      <c r="C143" s="6">
        <v>150209472</v>
      </c>
      <c r="D143" s="4">
        <v>-6.1402999999999999</v>
      </c>
      <c r="E143" s="4">
        <v>-6.5404</v>
      </c>
      <c r="F143" s="4">
        <v>-2.7098</v>
      </c>
      <c r="G143" s="4">
        <v>-3.4693999999999998</v>
      </c>
      <c r="H143" s="4">
        <v>-16.879100000000001</v>
      </c>
      <c r="I143" s="4">
        <v>-10.576599999999999</v>
      </c>
      <c r="J143" s="4">
        <v>-4.8613</v>
      </c>
      <c r="K143" s="13">
        <f>(D143*7+E143*6+F143*5+G143*4+H143*3+I143*2+J143)/28</f>
        <v>-6.6536750000000007</v>
      </c>
      <c r="L143" s="12">
        <f>ROUNDDOWN((COUNT(K$2:K$404)-RANK(K143,K$2:K$404))/COUNT(K$2:K$404)*100,0)</f>
        <v>43</v>
      </c>
    </row>
    <row r="144" spans="1:12" x14ac:dyDescent="0.4">
      <c r="A144" s="10" t="s">
        <v>56</v>
      </c>
      <c r="B144" s="4">
        <v>0.95</v>
      </c>
      <c r="C144" s="6">
        <v>205490.73439999999</v>
      </c>
      <c r="D144" s="4">
        <v>-2.0619000000000001</v>
      </c>
      <c r="E144" s="4">
        <v>-3.0611999999999999</v>
      </c>
      <c r="F144" s="4">
        <v>-16.666699999999999</v>
      </c>
      <c r="G144" s="4">
        <v>-9.5237999999999996</v>
      </c>
      <c r="H144" s="4">
        <v>2.1505000000000001</v>
      </c>
      <c r="I144" s="4">
        <v>-18.8034</v>
      </c>
      <c r="J144" s="4">
        <v>-5</v>
      </c>
      <c r="K144" s="13">
        <f>(D144*7+E144*6+F144*5+G144*4+H144*3+I144*2+J144)/28</f>
        <v>-6.7994464285714278</v>
      </c>
      <c r="L144" s="12">
        <f>ROUNDDOWN((COUNT(K$2:K$404)-RANK(K144,K$2:K$404))/COUNT(K$2:K$404)*100,0)</f>
        <v>43</v>
      </c>
    </row>
    <row r="145" spans="1:12" x14ac:dyDescent="0.4">
      <c r="A145" s="10" t="s">
        <v>25</v>
      </c>
      <c r="B145" s="4">
        <v>11.85</v>
      </c>
      <c r="C145" s="6">
        <v>114574216</v>
      </c>
      <c r="D145" s="4">
        <v>-11.597099999999999</v>
      </c>
      <c r="E145" s="4">
        <v>-7.7820999999999998</v>
      </c>
      <c r="F145" s="4">
        <v>-1.6597999999999999</v>
      </c>
      <c r="G145" s="4">
        <v>-2.3887999999999998</v>
      </c>
      <c r="H145" s="4">
        <v>-8.1395</v>
      </c>
      <c r="I145" s="4">
        <v>-12.7393</v>
      </c>
      <c r="J145" s="4">
        <v>-1.9851000000000001</v>
      </c>
      <c r="K145" s="13">
        <f>(D145*7+E145*6+F145*5+G145*4+H145*3+I145*2+J145)/28</f>
        <v>-7.05745357142857</v>
      </c>
      <c r="L145" s="12">
        <f>ROUNDDOWN((COUNT(K$2:K$404)-RANK(K145,K$2:K$404))/COUNT(K$2:K$404)*100,0)</f>
        <v>42</v>
      </c>
    </row>
    <row r="146" spans="1:12" x14ac:dyDescent="0.4">
      <c r="A146" s="10" t="s">
        <v>150</v>
      </c>
      <c r="B146" s="4">
        <v>26.64</v>
      </c>
      <c r="C146" s="6">
        <v>31784376</v>
      </c>
      <c r="D146" s="4">
        <v>-9.3609000000000009</v>
      </c>
      <c r="E146" s="4">
        <v>-7.7096</v>
      </c>
      <c r="F146" s="4">
        <v>-0.49159999999999998</v>
      </c>
      <c r="G146" s="4">
        <v>-17.1325</v>
      </c>
      <c r="H146" s="4">
        <v>-3.3382000000000001</v>
      </c>
      <c r="I146" s="4">
        <v>-0.81910000000000005</v>
      </c>
      <c r="J146" s="4">
        <v>-3.4782999999999999</v>
      </c>
      <c r="K146" s="13">
        <f>(D146*7+E146*6+F146*5+G146*4+H146*3+I146*2+J146)/28</f>
        <v>-7.0679642857142868</v>
      </c>
      <c r="L146" s="12">
        <f>ROUNDDOWN((COUNT(K$2:K$404)-RANK(K146,K$2:K$404))/COUNT(K$2:K$404)*100,0)</f>
        <v>42</v>
      </c>
    </row>
    <row r="147" spans="1:12" x14ac:dyDescent="0.4">
      <c r="A147" s="10" t="s">
        <v>8</v>
      </c>
      <c r="B147" s="4">
        <v>10.42</v>
      </c>
      <c r="C147" s="6">
        <v>356861600</v>
      </c>
      <c r="D147" s="4">
        <v>-11.841699999999999</v>
      </c>
      <c r="E147" s="4">
        <v>-8.6442999999999994</v>
      </c>
      <c r="F147" s="4">
        <v>-4.5217000000000001</v>
      </c>
      <c r="G147" s="4">
        <v>-0.1822</v>
      </c>
      <c r="H147" s="4">
        <v>-3.5737000000000001</v>
      </c>
      <c r="I147" s="4">
        <v>-16.328099999999999</v>
      </c>
      <c r="J147" s="4">
        <v>-2.7985000000000002</v>
      </c>
      <c r="K147" s="13">
        <f>(D147*7+E147*6+F147*5+G147*4+H147*3+I147*2+J147)/28</f>
        <v>-7.2953857142857146</v>
      </c>
      <c r="L147" s="12">
        <f>ROUNDDOWN((COUNT(K$2:K$404)-RANK(K147,K$2:K$404))/COUNT(K$2:K$404)*100,0)</f>
        <v>42</v>
      </c>
    </row>
    <row r="148" spans="1:12" x14ac:dyDescent="0.4">
      <c r="A148" s="10" t="s">
        <v>233</v>
      </c>
      <c r="B148" s="4">
        <v>17.23</v>
      </c>
      <c r="C148" s="6">
        <v>522882.5625</v>
      </c>
      <c r="D148" s="4">
        <v>-10.4594</v>
      </c>
      <c r="E148" s="4">
        <v>-5.7320000000000002</v>
      </c>
      <c r="F148" s="4">
        <v>-4.0255999999999998</v>
      </c>
      <c r="G148" s="4">
        <v>-10.9215</v>
      </c>
      <c r="H148" s="4">
        <v>-6.1064999999999996</v>
      </c>
      <c r="I148" s="4">
        <v>-7.5064000000000002</v>
      </c>
      <c r="J148" s="4">
        <v>-0.1159</v>
      </c>
      <c r="K148" s="13">
        <f>(D148*7+E148*6+F148*5+G148*4+H148*3+I148*2+J148)/28</f>
        <v>-7.3167857142857144</v>
      </c>
      <c r="L148" s="12">
        <f>ROUNDDOWN((COUNT(K$2:K$404)-RANK(K148,K$2:K$404))/COUNT(K$2:K$404)*100,0)</f>
        <v>41</v>
      </c>
    </row>
    <row r="149" spans="1:12" x14ac:dyDescent="0.4">
      <c r="A149" s="10" t="s">
        <v>46</v>
      </c>
      <c r="B149" s="4">
        <v>6.71</v>
      </c>
      <c r="C149" s="6">
        <v>24591834</v>
      </c>
      <c r="D149" s="4">
        <v>-11.862500000000001</v>
      </c>
      <c r="E149" s="4">
        <v>-5.0640000000000001</v>
      </c>
      <c r="F149" s="4">
        <v>0.14929999999999999</v>
      </c>
      <c r="G149" s="4">
        <v>-7.4482999999999997</v>
      </c>
      <c r="H149" s="4">
        <v>-12.857100000000001</v>
      </c>
      <c r="I149" s="4">
        <v>-13.863899999999999</v>
      </c>
      <c r="J149" s="4">
        <v>-3.1745999999999999</v>
      </c>
      <c r="K149" s="13">
        <f>(D149*7+E149*6+F149*5+G149*4+H149*3+I149*2+J149)/28</f>
        <v>-7.5693535714285725</v>
      </c>
      <c r="L149" s="12">
        <f>ROUNDDOWN((COUNT(K$2:K$404)-RANK(K149,K$2:K$404))/COUNT(K$2:K$404)*100,0)</f>
        <v>41</v>
      </c>
    </row>
    <row r="150" spans="1:12" x14ac:dyDescent="0.4">
      <c r="A150" s="10" t="s">
        <v>217</v>
      </c>
      <c r="B150" s="4">
        <v>2.85</v>
      </c>
      <c r="C150" s="6">
        <v>35202900</v>
      </c>
      <c r="D150" s="4">
        <v>-14.38</v>
      </c>
      <c r="E150" s="4">
        <v>-10.6341</v>
      </c>
      <c r="F150" s="4">
        <v>4.7511999999999999</v>
      </c>
      <c r="G150" s="4">
        <v>-7.1523000000000003</v>
      </c>
      <c r="H150" s="4">
        <v>-6.25</v>
      </c>
      <c r="I150" s="4">
        <v>-9.2356999999999996</v>
      </c>
      <c r="J150" s="4">
        <v>-6.8627000000000002</v>
      </c>
      <c r="K150" s="13">
        <f>(D150*7+E150*6+F150*5+G150*4+H150*3+I150*2+J150)/28</f>
        <v>-7.6214964285714286</v>
      </c>
      <c r="L150" s="12">
        <f>ROUNDDOWN((COUNT(K$2:K$404)-RANK(K150,K$2:K$404))/COUNT(K$2:K$404)*100,0)</f>
        <v>40</v>
      </c>
    </row>
    <row r="151" spans="1:12" x14ac:dyDescent="0.4">
      <c r="A151" s="10" t="s">
        <v>106</v>
      </c>
      <c r="B151" s="4">
        <v>3.64</v>
      </c>
      <c r="C151" s="6">
        <v>1954573.875</v>
      </c>
      <c r="D151" s="4">
        <v>-22.823799999999999</v>
      </c>
      <c r="E151" s="4">
        <v>-6.8917999999999999</v>
      </c>
      <c r="F151" s="4">
        <v>5.2594000000000003</v>
      </c>
      <c r="G151" s="4">
        <v>-6.0091999999999999</v>
      </c>
      <c r="H151" s="4">
        <v>-1.7531000000000001</v>
      </c>
      <c r="I151" s="4">
        <v>-1.6909000000000001</v>
      </c>
      <c r="J151" s="4">
        <v>-6.6550000000000002</v>
      </c>
      <c r="K151" s="13">
        <f>(D151*7+E151*6+F151*5+G151*4+H151*3+I151*2+J151)/28</f>
        <v>-7.648332142857142</v>
      </c>
      <c r="L151" s="12">
        <f>ROUNDDOWN((COUNT(K$2:K$404)-RANK(K151,K$2:K$404))/COUNT(K$2:K$404)*100,0)</f>
        <v>40</v>
      </c>
    </row>
    <row r="152" spans="1:12" x14ac:dyDescent="0.4">
      <c r="A152" s="10" t="s">
        <v>201</v>
      </c>
      <c r="B152" s="4">
        <v>20.67</v>
      </c>
      <c r="C152" s="6">
        <v>11374283</v>
      </c>
      <c r="D152" s="4">
        <v>-12.8687</v>
      </c>
      <c r="E152" s="4">
        <v>-6.8925000000000001</v>
      </c>
      <c r="F152" s="4">
        <v>-0.96509999999999996</v>
      </c>
      <c r="G152" s="4">
        <v>-8.0516000000000005</v>
      </c>
      <c r="H152" s="4">
        <v>-6.4706000000000001</v>
      </c>
      <c r="I152" s="4">
        <v>-11.817399999999999</v>
      </c>
      <c r="J152" s="4">
        <v>-3.4563000000000001</v>
      </c>
      <c r="K152" s="13">
        <f>(D152*7+E152*6+F152*5+G152*4+H152*3+I152*2+J152)/28</f>
        <v>-7.677525000000001</v>
      </c>
      <c r="L152" s="12">
        <f>ROUNDDOWN((COUNT(K$2:K$404)-RANK(K152,K$2:K$404))/COUNT(K$2:K$404)*100,0)</f>
        <v>40</v>
      </c>
    </row>
    <row r="153" spans="1:12" x14ac:dyDescent="0.4">
      <c r="A153" s="10" t="s">
        <v>124</v>
      </c>
      <c r="B153" s="4">
        <v>9.89</v>
      </c>
      <c r="C153" s="6">
        <v>3189825.5</v>
      </c>
      <c r="D153" s="4">
        <v>-17.0291</v>
      </c>
      <c r="E153" s="4">
        <v>-8.8544</v>
      </c>
      <c r="F153" s="4">
        <v>-4.8765999999999998</v>
      </c>
      <c r="G153" s="4">
        <v>-1.7534000000000001</v>
      </c>
      <c r="H153" s="4">
        <v>-2.6177999999999999</v>
      </c>
      <c r="I153" s="4">
        <v>-1.8502000000000001</v>
      </c>
      <c r="J153" s="4">
        <v>-3.9805999999999999</v>
      </c>
      <c r="K153" s="13">
        <f>(D153*7+E153*6+F153*5+G153*4+H153*3+I153*2+J153)/28</f>
        <v>-7.8307535714285725</v>
      </c>
      <c r="L153" s="12">
        <f>ROUNDDOWN((COUNT(K$2:K$404)-RANK(K153,K$2:K$404))/COUNT(K$2:K$404)*100,0)</f>
        <v>39</v>
      </c>
    </row>
    <row r="154" spans="1:12" x14ac:dyDescent="0.4">
      <c r="A154" s="10" t="s">
        <v>58</v>
      </c>
      <c r="B154" s="4">
        <v>14.21</v>
      </c>
      <c r="C154" s="6">
        <v>587799.8125</v>
      </c>
      <c r="D154" s="4">
        <v>-13.3537</v>
      </c>
      <c r="E154" s="4">
        <v>-9.4903999999999993</v>
      </c>
      <c r="F154" s="4">
        <v>-0.28070000000000001</v>
      </c>
      <c r="G154" s="4">
        <v>-8.6173999999999999</v>
      </c>
      <c r="H154" s="4">
        <v>-2.7378</v>
      </c>
      <c r="I154" s="4">
        <v>-10.233700000000001</v>
      </c>
      <c r="J154" s="4">
        <v>-8.1448</v>
      </c>
      <c r="K154" s="13">
        <f>(D154*7+E154*6+F154*5+G154*4+H154*3+I154*2+J154)/28</f>
        <v>-7.968464285714286</v>
      </c>
      <c r="L154" s="12">
        <f>ROUNDDOWN((COUNT(K$2:K$404)-RANK(K154,K$2:K$404))/COUNT(K$2:K$404)*100,0)</f>
        <v>39</v>
      </c>
    </row>
    <row r="155" spans="1:12" x14ac:dyDescent="0.4">
      <c r="A155" s="10" t="s">
        <v>259</v>
      </c>
      <c r="B155" s="4">
        <v>4.4000000000000004</v>
      </c>
      <c r="C155" s="6">
        <v>368226.40629999997</v>
      </c>
      <c r="D155" s="4">
        <v>-13.7255</v>
      </c>
      <c r="E155" s="4">
        <v>-10.2041</v>
      </c>
      <c r="F155" s="4">
        <v>-2.0044</v>
      </c>
      <c r="G155" s="4">
        <v>-1.7857000000000001</v>
      </c>
      <c r="H155" s="4">
        <v>-10.2041</v>
      </c>
      <c r="I155" s="4">
        <v>-6.383</v>
      </c>
      <c r="J155" s="4">
        <v>-6.383</v>
      </c>
      <c r="K155" s="13">
        <f>(D155*7+E155*6+F155*5+G155*4+H155*3+I155*2+J155)/28</f>
        <v>-8.0081857142857142</v>
      </c>
      <c r="L155" s="12">
        <f>ROUNDDOWN((COUNT(K$2:K$404)-RANK(K155,K$2:K$404))/COUNT(K$2:K$404)*100,0)</f>
        <v>38</v>
      </c>
    </row>
    <row r="156" spans="1:12" x14ac:dyDescent="0.4">
      <c r="A156" s="10" t="s">
        <v>59</v>
      </c>
      <c r="B156" s="4">
        <v>5.9</v>
      </c>
      <c r="C156" s="6">
        <v>7386605</v>
      </c>
      <c r="D156" s="4">
        <v>-16.8108</v>
      </c>
      <c r="E156" s="4">
        <v>-7.8484999999999996</v>
      </c>
      <c r="F156" s="4">
        <v>-4.0389999999999997</v>
      </c>
      <c r="G156" s="4">
        <v>-7.1760000000000002</v>
      </c>
      <c r="H156" s="4">
        <v>2.5790000000000002</v>
      </c>
      <c r="I156" s="4">
        <v>-5.3475999999999999</v>
      </c>
      <c r="J156" s="4">
        <v>-7.8605</v>
      </c>
      <c r="K156" s="13">
        <f>(D156*7+E156*6+F156*5+G156*4+H156*3+I156*2+J156)/28</f>
        <v>-8.017296428571429</v>
      </c>
      <c r="L156" s="12">
        <f>ROUNDDOWN((COUNT(K$2:K$404)-RANK(K156,K$2:K$404))/COUNT(K$2:K$404)*100,0)</f>
        <v>38</v>
      </c>
    </row>
    <row r="157" spans="1:12" x14ac:dyDescent="0.4">
      <c r="A157" s="10" t="s">
        <v>246</v>
      </c>
      <c r="B157" s="4">
        <v>22.02</v>
      </c>
      <c r="C157" s="6">
        <v>265707.96879999997</v>
      </c>
      <c r="D157" s="4">
        <v>-13.1915</v>
      </c>
      <c r="E157" s="4">
        <v>-12.619</v>
      </c>
      <c r="F157" s="4">
        <v>-5.4530000000000003</v>
      </c>
      <c r="G157" s="4">
        <v>-5.0861999999999998</v>
      </c>
      <c r="H157" s="4">
        <v>-2.1333000000000002</v>
      </c>
      <c r="I157" s="4">
        <v>-6.2979000000000003</v>
      </c>
      <c r="J157" s="4">
        <v>-5.0861999999999998</v>
      </c>
      <c r="K157" s="13">
        <f>(D157*7+E157*6+F157*5+G157*4+H157*3+I157*2+J157)/28</f>
        <v>-8.5623642857142848</v>
      </c>
      <c r="L157" s="12">
        <f>ROUNDDOWN((COUNT(K$2:K$404)-RANK(K157,K$2:K$404))/COUNT(K$2:K$404)*100,0)</f>
        <v>38</v>
      </c>
    </row>
    <row r="158" spans="1:12" x14ac:dyDescent="0.4">
      <c r="A158" s="10" t="s">
        <v>53</v>
      </c>
      <c r="B158" s="4">
        <v>41.9</v>
      </c>
      <c r="C158" s="6">
        <v>126352016</v>
      </c>
      <c r="D158" s="4">
        <v>-9.9532000000000007</v>
      </c>
      <c r="E158" s="4">
        <v>-9.3047000000000004</v>
      </c>
      <c r="F158" s="4">
        <v>-8.7247000000000003</v>
      </c>
      <c r="G158" s="4">
        <v>-7.9989999999999997</v>
      </c>
      <c r="H158" s="4">
        <v>-3.6515</v>
      </c>
      <c r="I158" s="4">
        <v>-14.698700000000001</v>
      </c>
      <c r="J158" s="4">
        <v>-5.0533000000000001</v>
      </c>
      <c r="K158" s="13">
        <f>(D158*7+E158*6+F158*5+G158*4+H158*3+I158*2+J158)/28</f>
        <v>-8.8044750000000018</v>
      </c>
      <c r="L158" s="12">
        <f>ROUNDDOWN((COUNT(K$2:K$404)-RANK(K158,K$2:K$404))/COUNT(K$2:K$404)*100,0)</f>
        <v>37</v>
      </c>
    </row>
    <row r="159" spans="1:12" x14ac:dyDescent="0.4">
      <c r="A159" s="10" t="s">
        <v>164</v>
      </c>
      <c r="B159" s="4">
        <v>23.11</v>
      </c>
      <c r="C159" s="6">
        <v>13769163</v>
      </c>
      <c r="D159" s="4">
        <v>-17.8245</v>
      </c>
      <c r="E159" s="4">
        <v>-8.3737999999999992</v>
      </c>
      <c r="F159" s="4">
        <v>1.3151999999999999</v>
      </c>
      <c r="G159" s="4">
        <v>-7.2632000000000003</v>
      </c>
      <c r="H159" s="4">
        <v>-4.8579999999999997</v>
      </c>
      <c r="I159" s="4">
        <v>-17.523199999999999</v>
      </c>
      <c r="J159" s="4">
        <v>-9.0873000000000008</v>
      </c>
      <c r="K159" s="13">
        <f>(D159*7+E159*6+F159*5+G159*4+H159*3+I159*2+J159)/28</f>
        <v>-9.1499571428571436</v>
      </c>
      <c r="L159" s="12">
        <f>ROUNDDOWN((COUNT(K$2:K$404)-RANK(K159,K$2:K$404))/COUNT(K$2:K$404)*100,0)</f>
        <v>37</v>
      </c>
    </row>
    <row r="160" spans="1:12" x14ac:dyDescent="0.4">
      <c r="A160" s="10" t="s">
        <v>190</v>
      </c>
      <c r="B160" s="4">
        <v>16.739999999999998</v>
      </c>
      <c r="C160" s="6">
        <v>34873540</v>
      </c>
      <c r="D160" s="4">
        <v>-13.8062</v>
      </c>
      <c r="E160" s="4">
        <v>-11.8483</v>
      </c>
      <c r="F160" s="4">
        <v>-8.6244999999999994</v>
      </c>
      <c r="G160" s="4">
        <v>-2.6177999999999999</v>
      </c>
      <c r="H160" s="4">
        <v>-6.0606</v>
      </c>
      <c r="I160" s="4">
        <v>-6.8446999999999996</v>
      </c>
      <c r="J160" s="4">
        <v>-7.6669</v>
      </c>
      <c r="K160" s="13">
        <f>(D160*7+E160*6+F160*5+G160*4+H160*3+I160*2+J160)/28</f>
        <v>-9.316607142857146</v>
      </c>
      <c r="L160" s="12">
        <f>ROUNDDOWN((COUNT(K$2:K$404)-RANK(K160,K$2:K$404))/COUNT(K$2:K$404)*100,0)</f>
        <v>36</v>
      </c>
    </row>
    <row r="161" spans="1:12" x14ac:dyDescent="0.4">
      <c r="A161" s="10" t="s">
        <v>61</v>
      </c>
      <c r="B161" s="4">
        <v>7.35</v>
      </c>
      <c r="C161" s="6">
        <v>3649696</v>
      </c>
      <c r="D161" s="4">
        <v>-12.1052</v>
      </c>
      <c r="E161" s="4">
        <v>-7.0513000000000003</v>
      </c>
      <c r="F161" s="4">
        <v>-5.9428999999999998</v>
      </c>
      <c r="G161" s="4">
        <v>-14.2357</v>
      </c>
      <c r="H161" s="4">
        <v>-8.3904999999999994</v>
      </c>
      <c r="I161" s="4">
        <v>-7.7042999999999999</v>
      </c>
      <c r="J161" s="4">
        <v>-6.7259000000000002</v>
      </c>
      <c r="K161" s="13">
        <f>(D161*7+E161*6+F161*5+G161*4+H161*3+I161*2+J161)/28</f>
        <v>-9.3216964285714301</v>
      </c>
      <c r="L161" s="12">
        <f>ROUNDDOWN((COUNT(K$2:K$404)-RANK(K161,K$2:K$404))/COUNT(K$2:K$404)*100,0)</f>
        <v>36</v>
      </c>
    </row>
    <row r="162" spans="1:12" x14ac:dyDescent="0.4">
      <c r="A162" s="10" t="s">
        <v>132</v>
      </c>
      <c r="B162" s="4">
        <v>19.45</v>
      </c>
      <c r="C162" s="6">
        <v>282964608</v>
      </c>
      <c r="D162" s="4">
        <v>-12.9641</v>
      </c>
      <c r="E162" s="4">
        <v>-6.2199</v>
      </c>
      <c r="F162" s="4">
        <v>-5.1219000000000001</v>
      </c>
      <c r="G162" s="4">
        <v>-9.5349000000000004</v>
      </c>
      <c r="H162" s="4">
        <v>-16.3081</v>
      </c>
      <c r="I162" s="4">
        <v>-10.2446</v>
      </c>
      <c r="J162" s="4">
        <v>-1.6186</v>
      </c>
      <c r="K162" s="13">
        <f>(D162*7+E162*6+F162*5+G162*4+H162*3+I162*2+J162)/28</f>
        <v>-9.3874750000000002</v>
      </c>
      <c r="L162" s="12">
        <f>ROUNDDOWN((COUNT(K$2:K$404)-RANK(K162,K$2:K$404))/COUNT(K$2:K$404)*100,0)</f>
        <v>36</v>
      </c>
    </row>
    <row r="163" spans="1:12" x14ac:dyDescent="0.4">
      <c r="A163" s="10" t="s">
        <v>39</v>
      </c>
      <c r="B163" s="4">
        <v>11.65</v>
      </c>
      <c r="C163" s="6">
        <v>91933040</v>
      </c>
      <c r="D163" s="4">
        <v>-17.839099999999998</v>
      </c>
      <c r="E163" s="4">
        <v>-12.451499999999999</v>
      </c>
      <c r="F163" s="4">
        <v>-8.1229999999999993</v>
      </c>
      <c r="G163" s="4">
        <v>-10.5223</v>
      </c>
      <c r="H163" s="4">
        <v>3.3717999999999999</v>
      </c>
      <c r="I163" s="4">
        <v>2.1930000000000001</v>
      </c>
      <c r="J163" s="4">
        <v>-9.8297000000000008</v>
      </c>
      <c r="K163" s="13">
        <f>(D163*7+E163*6+F163*5+G163*4+H163*3+I163*2+J163)/28</f>
        <v>-9.9148285714285702</v>
      </c>
      <c r="L163" s="12">
        <f>ROUNDDOWN((COUNT(K$2:K$404)-RANK(K163,K$2:K$404))/COUNT(K$2:K$404)*100,0)</f>
        <v>35</v>
      </c>
    </row>
    <row r="164" spans="1:12" x14ac:dyDescent="0.4">
      <c r="A164" s="10" t="s">
        <v>258</v>
      </c>
      <c r="B164" s="4">
        <v>1.43</v>
      </c>
      <c r="C164" s="6">
        <v>417744.5625</v>
      </c>
      <c r="D164" s="4">
        <v>-19.209</v>
      </c>
      <c r="E164" s="4">
        <v>0.70420000000000005</v>
      </c>
      <c r="F164" s="4">
        <v>-7.7419000000000002</v>
      </c>
      <c r="G164" s="4">
        <v>-15.384600000000001</v>
      </c>
      <c r="H164" s="4">
        <v>-13.855399999999999</v>
      </c>
      <c r="I164" s="4">
        <v>-4.6666999999999996</v>
      </c>
      <c r="J164" s="4">
        <v>2.1429</v>
      </c>
      <c r="K164" s="13">
        <f>(D164*7+E164*6+F164*5+G164*4+H164*3+I164*2+J164)/28</f>
        <v>-9.972942857142856</v>
      </c>
      <c r="L164" s="12">
        <f>ROUNDDOWN((COUNT(K$2:K$404)-RANK(K164,K$2:K$404))/COUNT(K$2:K$404)*100,0)</f>
        <v>35</v>
      </c>
    </row>
    <row r="165" spans="1:12" x14ac:dyDescent="0.4">
      <c r="A165" s="10" t="s">
        <v>41</v>
      </c>
      <c r="B165" s="4">
        <v>1.94</v>
      </c>
      <c r="C165" s="6">
        <v>26386804</v>
      </c>
      <c r="D165" s="4">
        <v>-28.9377</v>
      </c>
      <c r="E165" s="4">
        <v>-16.379300000000001</v>
      </c>
      <c r="F165" s="4">
        <v>0</v>
      </c>
      <c r="G165" s="4">
        <v>-5.8251999999999997</v>
      </c>
      <c r="H165" s="4">
        <v>13.4503</v>
      </c>
      <c r="I165" s="4">
        <v>0</v>
      </c>
      <c r="J165" s="4">
        <v>4.3010999999999999</v>
      </c>
      <c r="K165" s="13">
        <f>(D165*7+E165*6+F165*5+G165*4+H165*3+I165*2+J165)/28</f>
        <v>-9.9817321428571404</v>
      </c>
      <c r="L165" s="12">
        <f>ROUNDDOWN((COUNT(K$2:K$404)-RANK(K165,K$2:K$404))/COUNT(K$2:K$404)*100,0)</f>
        <v>34</v>
      </c>
    </row>
    <row r="166" spans="1:12" x14ac:dyDescent="0.4">
      <c r="A166" s="10" t="s">
        <v>213</v>
      </c>
      <c r="B166" s="4">
        <v>21.06</v>
      </c>
      <c r="C166" s="6">
        <v>39926176</v>
      </c>
      <c r="D166" s="4">
        <v>-18.354099999999999</v>
      </c>
      <c r="E166" s="4">
        <v>-13.860799999999999</v>
      </c>
      <c r="F166" s="4">
        <v>-7.8502000000000001</v>
      </c>
      <c r="G166" s="4">
        <v>-8.6334</v>
      </c>
      <c r="H166" s="4">
        <v>2.2827000000000002</v>
      </c>
      <c r="I166" s="4">
        <v>-4.9210000000000003</v>
      </c>
      <c r="J166" s="4">
        <v>-2.6352000000000002</v>
      </c>
      <c r="K166" s="13">
        <f>(D166*7+E166*6+F166*5+G166*4+H166*3+I166*2+J166)/28</f>
        <v>-10.394900000000002</v>
      </c>
      <c r="L166" s="12">
        <f>ROUNDDOWN((COUNT(K$2:K$404)-RANK(K166,K$2:K$404))/COUNT(K$2:K$404)*100,0)</f>
        <v>34</v>
      </c>
    </row>
    <row r="167" spans="1:12" x14ac:dyDescent="0.4">
      <c r="A167" s="10" t="s">
        <v>211</v>
      </c>
      <c r="B167" s="4">
        <v>12.47</v>
      </c>
      <c r="C167" s="6">
        <v>726550.125</v>
      </c>
      <c r="D167" s="4">
        <v>2.4007000000000001</v>
      </c>
      <c r="E167" s="4">
        <v>-18.656199999999998</v>
      </c>
      <c r="F167" s="4">
        <v>-22.0138</v>
      </c>
      <c r="G167" s="4">
        <v>-14.764200000000001</v>
      </c>
      <c r="H167" s="4">
        <v>-9.8987999999999996</v>
      </c>
      <c r="I167" s="4">
        <v>2.8877999999999999</v>
      </c>
      <c r="J167" s="4">
        <v>-4.0030999999999999</v>
      </c>
      <c r="K167" s="13">
        <f>(D167*7+E167*6+F167*5+G167*4+H167*3+I167*2+J167)/28</f>
        <v>-10.43507142857143</v>
      </c>
      <c r="L167" s="12">
        <f>ROUNDDOWN((COUNT(K$2:K$404)-RANK(K167,K$2:K$404))/COUNT(K$2:K$404)*100,0)</f>
        <v>34</v>
      </c>
    </row>
    <row r="168" spans="1:12" x14ac:dyDescent="0.4">
      <c r="A168" s="10" t="s">
        <v>13</v>
      </c>
      <c r="B168" s="4">
        <v>5.76</v>
      </c>
      <c r="C168" s="6">
        <v>55542148</v>
      </c>
      <c r="D168" s="4">
        <v>-12.9909</v>
      </c>
      <c r="E168" s="4">
        <v>-4.3189000000000002</v>
      </c>
      <c r="F168" s="4">
        <v>-5.8822999999999999</v>
      </c>
      <c r="G168" s="4">
        <v>-16.035</v>
      </c>
      <c r="H168" s="4">
        <v>-12.9909</v>
      </c>
      <c r="I168" s="4">
        <v>-22.267199999999999</v>
      </c>
      <c r="J168" s="4">
        <v>-9.8591999999999995</v>
      </c>
      <c r="K168" s="13">
        <f>(D168*7+E168*6+F168*5+G168*4+H168*3+I168*2+J168)/28</f>
        <v>-10.848839285714286</v>
      </c>
      <c r="L168" s="12">
        <f>ROUNDDOWN((COUNT(K$2:K$404)-RANK(K168,K$2:K$404))/COUNT(K$2:K$404)*100,0)</f>
        <v>33</v>
      </c>
    </row>
    <row r="169" spans="1:12" x14ac:dyDescent="0.4">
      <c r="A169" s="10" t="s">
        <v>69</v>
      </c>
      <c r="B169" s="4">
        <v>1.1100000000000001</v>
      </c>
      <c r="C169" s="6">
        <v>4990671</v>
      </c>
      <c r="D169" s="4">
        <v>-28.8462</v>
      </c>
      <c r="E169" s="4">
        <v>-17.164200000000001</v>
      </c>
      <c r="F169" s="4">
        <v>-0.89290000000000003</v>
      </c>
      <c r="G169" s="4">
        <v>-5.9321999999999999</v>
      </c>
      <c r="H169" s="4">
        <v>4.7169999999999996</v>
      </c>
      <c r="I169" s="4">
        <v>3.7383000000000002</v>
      </c>
      <c r="J169" s="4">
        <v>6.7308000000000003</v>
      </c>
      <c r="K169" s="13">
        <f>(D169*7+E169*6+F169*5+G169*4+H169*3+I169*2+J169)/28</f>
        <v>-10.883696428571426</v>
      </c>
      <c r="L169" s="12">
        <f>ROUNDDOWN((COUNT(K$2:K$404)-RANK(K169,K$2:K$404))/COUNT(K$2:K$404)*100,0)</f>
        <v>33</v>
      </c>
    </row>
    <row r="170" spans="1:12" x14ac:dyDescent="0.4">
      <c r="A170" s="10" t="s">
        <v>96</v>
      </c>
      <c r="B170" s="4">
        <v>2.09</v>
      </c>
      <c r="C170" s="6">
        <v>1156210.125</v>
      </c>
      <c r="D170" s="4">
        <v>-13.9918</v>
      </c>
      <c r="E170" s="4">
        <v>-7.1111000000000004</v>
      </c>
      <c r="F170" s="4">
        <v>-4.1284999999999998</v>
      </c>
      <c r="G170" s="4">
        <v>-2.3365</v>
      </c>
      <c r="H170" s="4">
        <v>-25.089600000000001</v>
      </c>
      <c r="I170" s="4">
        <v>-27.931000000000001</v>
      </c>
      <c r="J170" s="4">
        <v>-18.9923</v>
      </c>
      <c r="K170" s="13">
        <f>(D170*7+E170*6+F170*5+G170*4+H170*3+I170*2+J170)/28</f>
        <v>-11.454314285714286</v>
      </c>
      <c r="L170" s="12">
        <f>ROUNDDOWN((COUNT(K$2:K$404)-RANK(K170,K$2:K$404))/COUNT(K$2:K$404)*100,0)</f>
        <v>32</v>
      </c>
    </row>
    <row r="171" spans="1:12" x14ac:dyDescent="0.4">
      <c r="A171" s="10" t="s">
        <v>236</v>
      </c>
      <c r="B171" s="4">
        <v>5.7</v>
      </c>
      <c r="C171" s="6">
        <v>1967921.875</v>
      </c>
      <c r="D171" s="4">
        <v>-17.190100000000001</v>
      </c>
      <c r="E171" s="4">
        <v>-20.279699999999998</v>
      </c>
      <c r="F171" s="4">
        <v>-7.9160000000000004</v>
      </c>
      <c r="G171" s="4">
        <v>-5</v>
      </c>
      <c r="H171" s="4">
        <v>-1.3841000000000001</v>
      </c>
      <c r="I171" s="4">
        <v>-7.4675000000000002</v>
      </c>
      <c r="J171" s="4">
        <v>-2.3973</v>
      </c>
      <c r="K171" s="13">
        <f>(D171*7+E171*6+F171*5+G171*4+H171*3+I171*2+J171)/28</f>
        <v>-11.538339285714285</v>
      </c>
      <c r="L171" s="12">
        <f>ROUNDDOWN((COUNT(K$2:K$404)-RANK(K171,K$2:K$404))/COUNT(K$2:K$404)*100,0)</f>
        <v>32</v>
      </c>
    </row>
    <row r="172" spans="1:12" x14ac:dyDescent="0.4">
      <c r="A172" s="10" t="s">
        <v>23</v>
      </c>
      <c r="B172" s="4">
        <v>7.79</v>
      </c>
      <c r="C172" s="6">
        <v>4363646.5</v>
      </c>
      <c r="D172" s="4">
        <v>-6.3554000000000004</v>
      </c>
      <c r="E172" s="4">
        <v>-10.2928</v>
      </c>
      <c r="F172" s="4">
        <v>-20.130099999999999</v>
      </c>
      <c r="G172" s="4">
        <v>-8.0512999999999995</v>
      </c>
      <c r="H172" s="4">
        <v>-13.2387</v>
      </c>
      <c r="I172" s="4">
        <v>-19.6907</v>
      </c>
      <c r="J172" s="4">
        <v>-8.1367999999999991</v>
      </c>
      <c r="K172" s="13">
        <f>(D172*7+E172*6+F172*5+G172*4+H172*3+I172*2+J172)/28</f>
        <v>-11.654807142857141</v>
      </c>
      <c r="L172" s="12">
        <f>ROUNDDOWN((COUNT(K$2:K$404)-RANK(K172,K$2:K$404))/COUNT(K$2:K$404)*100,0)</f>
        <v>32</v>
      </c>
    </row>
    <row r="173" spans="1:12" x14ac:dyDescent="0.4">
      <c r="A173" s="10" t="s">
        <v>137</v>
      </c>
      <c r="B173" s="4">
        <v>40.76</v>
      </c>
      <c r="C173" s="6">
        <v>271364864</v>
      </c>
      <c r="D173" s="4">
        <v>-21.947299999999998</v>
      </c>
      <c r="E173" s="4">
        <v>-16.3642</v>
      </c>
      <c r="F173" s="4">
        <v>-5.0149999999999997</v>
      </c>
      <c r="G173" s="4">
        <v>-6.0511999999999997</v>
      </c>
      <c r="H173" s="4">
        <v>-7.7385999999999999</v>
      </c>
      <c r="I173" s="4">
        <v>-1.9957</v>
      </c>
      <c r="J173" s="4">
        <v>0.64200000000000002</v>
      </c>
      <c r="K173" s="13">
        <f>(D173*7+E173*6+F173*5+G173*4+H173*3+I173*2+J173)/28</f>
        <v>-11.702189285714285</v>
      </c>
      <c r="L173" s="12">
        <f>ROUNDDOWN((COUNT(K$2:K$404)-RANK(K173,K$2:K$404))/COUNT(K$2:K$404)*100,0)</f>
        <v>31</v>
      </c>
    </row>
    <row r="174" spans="1:12" x14ac:dyDescent="0.4">
      <c r="A174" s="10" t="s">
        <v>209</v>
      </c>
      <c r="B174" s="4">
        <v>13</v>
      </c>
      <c r="C174" s="6">
        <v>1690424.625</v>
      </c>
      <c r="D174" s="4">
        <v>-12.289300000000001</v>
      </c>
      <c r="E174" s="4">
        <v>-0.76339999999999997</v>
      </c>
      <c r="F174" s="4">
        <v>-17.197500000000002</v>
      </c>
      <c r="G174" s="4">
        <v>-14.077999999999999</v>
      </c>
      <c r="H174" s="4">
        <v>-20.7317</v>
      </c>
      <c r="I174" s="4">
        <v>-15.088200000000001</v>
      </c>
      <c r="J174" s="4">
        <v>-7.9320000000000004</v>
      </c>
      <c r="K174" s="13">
        <f>(D174*7+E174*6+F174*5+G174*4+H174*3+I174*2+J174)/28</f>
        <v>-11.900303571428571</v>
      </c>
      <c r="L174" s="12">
        <f>ROUNDDOWN((COUNT(K$2:K$404)-RANK(K174,K$2:K$404))/COUNT(K$2:K$404)*100,0)</f>
        <v>31</v>
      </c>
    </row>
    <row r="175" spans="1:12" x14ac:dyDescent="0.4">
      <c r="A175" s="10" t="s">
        <v>100</v>
      </c>
      <c r="B175" s="4">
        <v>3.51</v>
      </c>
      <c r="C175" s="6">
        <v>1368092</v>
      </c>
      <c r="D175" s="4">
        <v>-23.723400000000002</v>
      </c>
      <c r="E175" s="4">
        <v>-19.124400000000001</v>
      </c>
      <c r="F175" s="4">
        <v>-7.1429</v>
      </c>
      <c r="G175" s="4">
        <v>-8.1151999999999997</v>
      </c>
      <c r="H175" s="4">
        <v>0.57310000000000005</v>
      </c>
      <c r="I175" s="4">
        <v>3.5398000000000001</v>
      </c>
      <c r="J175" s="4">
        <v>-3.8355999999999999</v>
      </c>
      <c r="K175" s="13">
        <f>(D175*7+E175*6+F175*5+G175*4+H175*3+I175*2+J175)/28</f>
        <v>-12.286507142857143</v>
      </c>
      <c r="L175" s="12">
        <f>ROUNDDOWN((COUNT(K$2:K$404)-RANK(K175,K$2:K$404))/COUNT(K$2:K$404)*100,0)</f>
        <v>30</v>
      </c>
    </row>
    <row r="176" spans="1:12" x14ac:dyDescent="0.4">
      <c r="A176" s="10" t="s">
        <v>17</v>
      </c>
      <c r="B176" s="4">
        <v>8.01</v>
      </c>
      <c r="C176" s="6">
        <v>13821478</v>
      </c>
      <c r="D176" s="4">
        <v>-12.170999999999999</v>
      </c>
      <c r="E176" s="4">
        <v>-16.300899999999999</v>
      </c>
      <c r="F176" s="4">
        <v>-12.267300000000001</v>
      </c>
      <c r="G176" s="4">
        <v>-3.6101000000000001</v>
      </c>
      <c r="H176" s="4">
        <v>-8.0366999999999997</v>
      </c>
      <c r="I176" s="4">
        <v>-24.859300000000001</v>
      </c>
      <c r="J176" s="4">
        <v>-16.994800000000001</v>
      </c>
      <c r="K176" s="13">
        <f>(D176*7+E176*6+F176*5+G176*4+H176*3+I176*2+J176)/28</f>
        <v>-12.485814285714284</v>
      </c>
      <c r="L176" s="12">
        <f>ROUNDDOWN((COUNT(K$2:K$404)-RANK(K176,K$2:K$404))/COUNT(K$2:K$404)*100,0)</f>
        <v>30</v>
      </c>
    </row>
    <row r="177" spans="1:12" x14ac:dyDescent="0.4">
      <c r="A177" s="10" t="s">
        <v>127</v>
      </c>
      <c r="B177" s="4">
        <v>39.85</v>
      </c>
      <c r="C177" s="6">
        <v>369826944</v>
      </c>
      <c r="D177" s="4">
        <v>-21.010899999999999</v>
      </c>
      <c r="E177" s="4">
        <v>-15.5183</v>
      </c>
      <c r="F177" s="4">
        <v>-0.79659999999999997</v>
      </c>
      <c r="G177" s="4">
        <v>-14.3931</v>
      </c>
      <c r="H177" s="4">
        <v>-7.8613</v>
      </c>
      <c r="I177" s="4">
        <v>-8.8518000000000008</v>
      </c>
      <c r="J177" s="4">
        <v>-10.670299999999999</v>
      </c>
      <c r="K177" s="13">
        <f>(D177*7+E177*6+F177*5+G177*4+H177*3+I177*2+J177)/28</f>
        <v>-12.632117857142859</v>
      </c>
      <c r="L177" s="12">
        <f>ROUNDDOWN((COUNT(K$2:K$404)-RANK(K177,K$2:K$404))/COUNT(K$2:K$404)*100,0)</f>
        <v>30</v>
      </c>
    </row>
    <row r="178" spans="1:12" x14ac:dyDescent="0.4">
      <c r="A178" s="10" t="s">
        <v>21</v>
      </c>
      <c r="B178" s="4">
        <v>17.239999999999998</v>
      </c>
      <c r="C178" s="6">
        <v>44597280</v>
      </c>
      <c r="D178" s="4">
        <v>-32.970500000000001</v>
      </c>
      <c r="E178" s="4">
        <v>-14.015000000000001</v>
      </c>
      <c r="F178" s="4">
        <v>-3.6871</v>
      </c>
      <c r="G178" s="4">
        <v>-5.8437999999999999</v>
      </c>
      <c r="H178" s="4">
        <v>7.75</v>
      </c>
      <c r="I178" s="4">
        <v>-8.2002000000000006</v>
      </c>
      <c r="J178" s="4">
        <v>-13.017200000000001</v>
      </c>
      <c r="K178" s="13">
        <f>(D178*7+E178*6+F178*5+G178*4+H178*3+I178*2+J178)/28</f>
        <v>-12.959350000000001</v>
      </c>
      <c r="L178" s="12">
        <f>ROUNDDOWN((COUNT(K$2:K$404)-RANK(K178,K$2:K$404))/COUNT(K$2:K$404)*100,0)</f>
        <v>29</v>
      </c>
    </row>
    <row r="179" spans="1:12" x14ac:dyDescent="0.4">
      <c r="A179" s="10" t="s">
        <v>6</v>
      </c>
      <c r="B179" s="4">
        <v>1.1399999999999999</v>
      </c>
      <c r="C179" s="6">
        <v>2475637.75</v>
      </c>
      <c r="D179" s="4">
        <v>-7.3170999999999999</v>
      </c>
      <c r="E179" s="4">
        <v>-15.5556</v>
      </c>
      <c r="F179" s="4">
        <v>-1.7241</v>
      </c>
      <c r="G179" s="4">
        <v>-27.848099999999999</v>
      </c>
      <c r="H179" s="4">
        <v>-20.833300000000001</v>
      </c>
      <c r="I179" s="4">
        <v>-14.2857</v>
      </c>
      <c r="J179" s="4">
        <v>-10.2362</v>
      </c>
      <c r="K179" s="13">
        <f>(D179*7+E179*6+F179*5+G179*4+H179*3+I179*2+J179)/28</f>
        <v>-13.066917857142856</v>
      </c>
      <c r="L179" s="12">
        <f>ROUNDDOWN((COUNT(K$2:K$404)-RANK(K179,K$2:K$404))/COUNT(K$2:K$404)*100,0)</f>
        <v>29</v>
      </c>
    </row>
    <row r="180" spans="1:12" x14ac:dyDescent="0.4">
      <c r="A180" s="10" t="s">
        <v>95</v>
      </c>
      <c r="B180" s="4">
        <v>4.09</v>
      </c>
      <c r="C180" s="6">
        <v>25118872</v>
      </c>
      <c r="D180" s="4">
        <v>-22.390899999999998</v>
      </c>
      <c r="E180" s="4">
        <v>-17.038499999999999</v>
      </c>
      <c r="F180" s="4">
        <v>-11.2798</v>
      </c>
      <c r="G180" s="4">
        <v>-8.5010999999999992</v>
      </c>
      <c r="H180" s="4">
        <v>-5.7603999999999997</v>
      </c>
      <c r="I180" s="4">
        <v>-8.2959999999999994</v>
      </c>
      <c r="J180" s="4">
        <v>0.4914</v>
      </c>
      <c r="K180" s="13">
        <f>(D180*7+E180*6+F180*5+G180*4+H180*3+I180*2+J180)/28</f>
        <v>-13.669732142857143</v>
      </c>
      <c r="L180" s="12">
        <f>ROUNDDOWN((COUNT(K$2:K$404)-RANK(K180,K$2:K$404))/COUNT(K$2:K$404)*100,0)</f>
        <v>28</v>
      </c>
    </row>
    <row r="181" spans="1:12" x14ac:dyDescent="0.4">
      <c r="A181" s="10" t="s">
        <v>251</v>
      </c>
      <c r="B181" s="4">
        <v>17.07</v>
      </c>
      <c r="C181" s="6">
        <v>448980.1875</v>
      </c>
      <c r="D181" s="4">
        <v>-31.638000000000002</v>
      </c>
      <c r="E181" s="4">
        <v>-13.481999999999999</v>
      </c>
      <c r="F181" s="4">
        <v>-5.4294000000000002</v>
      </c>
      <c r="G181" s="4">
        <v>-7.4797000000000002</v>
      </c>
      <c r="H181" s="4">
        <v>2.5225</v>
      </c>
      <c r="I181" s="4">
        <v>-9.5389999999999997</v>
      </c>
      <c r="J181" s="4">
        <v>-12.326700000000001</v>
      </c>
      <c r="K181" s="13">
        <f>(D181*7+E181*6+F181*5+G181*4+H181*3+I181*2+J181)/28</f>
        <v>-13.687892857142856</v>
      </c>
      <c r="L181" s="12">
        <f>ROUNDDOWN((COUNT(K$2:K$404)-RANK(K181,K$2:K$404))/COUNT(K$2:K$404)*100,0)</f>
        <v>28</v>
      </c>
    </row>
    <row r="182" spans="1:12" x14ac:dyDescent="0.4">
      <c r="A182" s="10" t="s">
        <v>70</v>
      </c>
      <c r="B182" s="4">
        <v>5.2</v>
      </c>
      <c r="C182" s="6">
        <v>4747392.5</v>
      </c>
      <c r="D182" s="4">
        <v>-14.6915</v>
      </c>
      <c r="E182" s="4">
        <v>-12.263299999999999</v>
      </c>
      <c r="F182" s="4">
        <v>-17.0031</v>
      </c>
      <c r="G182" s="4">
        <v>-13.129899999999999</v>
      </c>
      <c r="H182" s="4">
        <v>-10.9025</v>
      </c>
      <c r="I182" s="4">
        <v>-15.0327</v>
      </c>
      <c r="J182" s="4">
        <v>-7.8014000000000001</v>
      </c>
      <c r="K182" s="13">
        <f>(D182*7+E182*6+F182*5+G182*4+H182*3+I182*2+J182)/28</f>
        <v>-13.73320357142857</v>
      </c>
      <c r="L182" s="12">
        <f>ROUNDDOWN((COUNT(K$2:K$404)-RANK(K182,K$2:K$404))/COUNT(K$2:K$404)*100,0)</f>
        <v>28</v>
      </c>
    </row>
    <row r="183" spans="1:12" x14ac:dyDescent="0.4">
      <c r="A183" s="10" t="s">
        <v>224</v>
      </c>
      <c r="B183" s="4">
        <v>10.220000000000001</v>
      </c>
      <c r="C183" s="6">
        <v>64549852</v>
      </c>
      <c r="D183" s="4">
        <v>-14.975</v>
      </c>
      <c r="E183" s="4">
        <v>-12.7242</v>
      </c>
      <c r="F183" s="4">
        <v>-17.977499999999999</v>
      </c>
      <c r="G183" s="4">
        <v>-17.247</v>
      </c>
      <c r="H183" s="4">
        <v>-11.9724</v>
      </c>
      <c r="I183" s="4">
        <v>-10.5862</v>
      </c>
      <c r="J183" s="4">
        <v>-1.3512999999999999</v>
      </c>
      <c r="K183" s="13">
        <f>(D183*7+E183*6+F183*5+G183*4+H183*3+I183*2+J183)/28</f>
        <v>-14.231664285714285</v>
      </c>
      <c r="L183" s="12">
        <f>ROUNDDOWN((COUNT(K$2:K$404)-RANK(K183,K$2:K$404))/COUNT(K$2:K$404)*100,0)</f>
        <v>27</v>
      </c>
    </row>
    <row r="184" spans="1:12" x14ac:dyDescent="0.4">
      <c r="A184" s="10" t="s">
        <v>76</v>
      </c>
      <c r="B184" s="4">
        <v>18.57</v>
      </c>
      <c r="C184" s="6">
        <v>20827888</v>
      </c>
      <c r="D184" s="4">
        <v>-6.1952999999999996</v>
      </c>
      <c r="E184" s="4">
        <v>-19.498100000000001</v>
      </c>
      <c r="F184" s="4">
        <v>-20.657399999999999</v>
      </c>
      <c r="G184" s="4">
        <v>-17.513000000000002</v>
      </c>
      <c r="H184" s="4">
        <v>-8.7469000000000001</v>
      </c>
      <c r="I184" s="4">
        <v>-15.5909</v>
      </c>
      <c r="J184" s="4">
        <v>-7.7496</v>
      </c>
      <c r="K184" s="13">
        <f>(D184*7+E184*6+F184*5+G184*4+H184*3+I184*2+J184)/28</f>
        <v>-14.245242857142857</v>
      </c>
      <c r="L184" s="12">
        <f>ROUNDDOWN((COUNT(K$2:K$404)-RANK(K184,K$2:K$404))/COUNT(K$2:K$404)*100,0)</f>
        <v>27</v>
      </c>
    </row>
    <row r="185" spans="1:12" x14ac:dyDescent="0.4">
      <c r="A185" s="10" t="s">
        <v>99</v>
      </c>
      <c r="B185" s="4">
        <v>1.27</v>
      </c>
      <c r="C185" s="6">
        <v>436752.15629999997</v>
      </c>
      <c r="D185" s="4">
        <v>-23.0303</v>
      </c>
      <c r="E185" s="4">
        <v>-18.589700000000001</v>
      </c>
      <c r="F185" s="4">
        <v>-1.5504</v>
      </c>
      <c r="G185" s="4">
        <v>-10.5634</v>
      </c>
      <c r="H185" s="4">
        <v>-13.0137</v>
      </c>
      <c r="I185" s="4">
        <v>-16.447399999999998</v>
      </c>
      <c r="J185" s="4">
        <v>-7.9710000000000001</v>
      </c>
      <c r="K185" s="13">
        <f>(D185*7+E185*6+F185*5+G185*4+H185*3+I185*2+J185)/28</f>
        <v>-14.380814285714285</v>
      </c>
      <c r="L185" s="12">
        <f>ROUNDDOWN((COUNT(K$2:K$404)-RANK(K185,K$2:K$404))/COUNT(K$2:K$404)*100,0)</f>
        <v>26</v>
      </c>
    </row>
    <row r="186" spans="1:12" x14ac:dyDescent="0.4">
      <c r="A186" s="10" t="s">
        <v>102</v>
      </c>
      <c r="B186" s="4">
        <v>10.199999999999999</v>
      </c>
      <c r="C186" s="6">
        <v>12251991</v>
      </c>
      <c r="D186" s="4">
        <v>-21.0928</v>
      </c>
      <c r="E186" s="4">
        <v>-24.3264</v>
      </c>
      <c r="F186" s="4">
        <v>-8.9809000000000001</v>
      </c>
      <c r="G186" s="4">
        <v>-8.1408000000000005</v>
      </c>
      <c r="H186" s="4">
        <v>-3.0804</v>
      </c>
      <c r="I186" s="4">
        <v>-8.7657000000000007</v>
      </c>
      <c r="J186" s="4">
        <v>-6.7641999999999998</v>
      </c>
      <c r="K186" s="13">
        <f>(D186*7+E186*6+F186*5+G186*4+H186*3+I186*2+J186)/28</f>
        <v>-14.450446428571427</v>
      </c>
      <c r="L186" s="12">
        <f>ROUNDDOWN((COUNT(K$2:K$404)-RANK(K186,K$2:K$404))/COUNT(K$2:K$404)*100,0)</f>
        <v>26</v>
      </c>
    </row>
    <row r="187" spans="1:12" x14ac:dyDescent="0.4">
      <c r="A187" s="10" t="s">
        <v>166</v>
      </c>
      <c r="B187" s="4">
        <v>44.15</v>
      </c>
      <c r="C187" s="6">
        <v>917558</v>
      </c>
      <c r="D187" s="4">
        <v>-21.656700000000001</v>
      </c>
      <c r="E187" s="4">
        <v>-17.3994</v>
      </c>
      <c r="F187" s="4">
        <v>-8.4024999999999999</v>
      </c>
      <c r="G187" s="4">
        <v>-14.188499999999999</v>
      </c>
      <c r="H187" s="4">
        <v>-12.556900000000001</v>
      </c>
      <c r="I187" s="4">
        <v>-7.0721999999999996</v>
      </c>
      <c r="J187" s="4">
        <v>-3.2435</v>
      </c>
      <c r="K187" s="13">
        <f>(D187*7+E187*6+F187*5+G187*4+H187*3+I187*2+J187)/28</f>
        <v>-14.636371428571431</v>
      </c>
      <c r="L187" s="12">
        <f>ROUNDDOWN((COUNT(K$2:K$404)-RANK(K187,K$2:K$404))/COUNT(K$2:K$404)*100,0)</f>
        <v>26</v>
      </c>
    </row>
    <row r="188" spans="1:12" x14ac:dyDescent="0.4">
      <c r="A188" s="10" t="s">
        <v>133</v>
      </c>
      <c r="B188" s="4">
        <v>7.25</v>
      </c>
      <c r="C188" s="6">
        <v>7534122</v>
      </c>
      <c r="D188" s="4">
        <v>-17.033999999999999</v>
      </c>
      <c r="E188" s="4">
        <v>-16.6813</v>
      </c>
      <c r="F188" s="4">
        <v>-13.9468</v>
      </c>
      <c r="G188" s="4">
        <v>-19.014399999999998</v>
      </c>
      <c r="H188" s="4">
        <v>-9.4571000000000005</v>
      </c>
      <c r="I188" s="4">
        <v>-8.3438999999999997</v>
      </c>
      <c r="J188" s="4">
        <v>-5.7217000000000002</v>
      </c>
      <c r="K188" s="13">
        <f>(D188*7+E188*6+F188*5+G188*4+H188*3+I188*2+J188)/28</f>
        <v>-14.853507142857142</v>
      </c>
      <c r="L188" s="12">
        <f>ROUNDDOWN((COUNT(K$2:K$404)-RANK(K188,K$2:K$404))/COUNT(K$2:K$404)*100,0)</f>
        <v>25</v>
      </c>
    </row>
    <row r="189" spans="1:12" x14ac:dyDescent="0.4">
      <c r="A189" s="10" t="s">
        <v>81</v>
      </c>
      <c r="B189" s="4">
        <v>5.96</v>
      </c>
      <c r="C189" s="6">
        <v>4098300.25</v>
      </c>
      <c r="D189" s="4">
        <v>-19.217700000000001</v>
      </c>
      <c r="E189" s="4">
        <v>-14.6343</v>
      </c>
      <c r="F189" s="4">
        <v>-8.8139000000000003</v>
      </c>
      <c r="G189" s="4">
        <v>-23.7226</v>
      </c>
      <c r="H189" s="4">
        <v>-10.3759</v>
      </c>
      <c r="I189" s="4">
        <v>-10.241</v>
      </c>
      <c r="J189" s="4">
        <v>-7.1650999999999998</v>
      </c>
      <c r="K189" s="13">
        <f>(D189*7+E189*6+F189*5+G189*4+H189*3+I189*2+J189)/28</f>
        <v>-15.002300000000002</v>
      </c>
      <c r="L189" s="12">
        <f>ROUNDDOWN((COUNT(K$2:K$404)-RANK(K189,K$2:K$404))/COUNT(K$2:K$404)*100,0)</f>
        <v>25</v>
      </c>
    </row>
    <row r="190" spans="1:12" x14ac:dyDescent="0.4">
      <c r="A190" s="10" t="s">
        <v>108</v>
      </c>
      <c r="B190" s="4">
        <v>9.93</v>
      </c>
      <c r="C190" s="6">
        <v>10888278</v>
      </c>
      <c r="D190" s="4">
        <v>-24.8081</v>
      </c>
      <c r="E190" s="4">
        <v>-17.7439</v>
      </c>
      <c r="F190" s="4">
        <v>-5.8216000000000001</v>
      </c>
      <c r="G190" s="4">
        <v>-14.4909</v>
      </c>
      <c r="H190" s="4">
        <v>-8.2022999999999993</v>
      </c>
      <c r="I190" s="4">
        <v>-12.066700000000001</v>
      </c>
      <c r="J190" s="4">
        <v>-6.5850999999999997</v>
      </c>
      <c r="K190" s="13">
        <f>(D190*7+E190*6+F190*5+G190*4+H190*3+I190*2+J190)/28</f>
        <v>-15.089896428571427</v>
      </c>
      <c r="L190" s="12">
        <f>ROUNDDOWN((COUNT(K$2:K$404)-RANK(K190,K$2:K$404))/COUNT(K$2:K$404)*100,0)</f>
        <v>25</v>
      </c>
    </row>
    <row r="191" spans="1:12" x14ac:dyDescent="0.4">
      <c r="A191" s="10" t="s">
        <v>158</v>
      </c>
      <c r="B191" s="4">
        <v>9.8000000000000007</v>
      </c>
      <c r="C191" s="6">
        <v>2088941.375</v>
      </c>
      <c r="D191" s="4">
        <v>-16.806699999999999</v>
      </c>
      <c r="E191" s="4">
        <v>-16.374600000000001</v>
      </c>
      <c r="F191" s="4">
        <v>-16.018799999999999</v>
      </c>
      <c r="G191" s="4">
        <v>-13.7342</v>
      </c>
      <c r="H191" s="4">
        <v>-11.4824</v>
      </c>
      <c r="I191" s="4">
        <v>-17.2197</v>
      </c>
      <c r="J191" s="4">
        <v>-6.7554999999999996</v>
      </c>
      <c r="K191" s="13">
        <f>(D191*7+E191*6+F191*5+G191*4+H191*3+I191*2+J191)/28</f>
        <v>-15.234549999999999</v>
      </c>
      <c r="L191" s="12">
        <f>ROUNDDOWN((COUNT(K$2:K$404)-RANK(K191,K$2:K$404))/COUNT(K$2:K$404)*100,0)</f>
        <v>24</v>
      </c>
    </row>
    <row r="192" spans="1:12" x14ac:dyDescent="0.4">
      <c r="A192" s="10" t="s">
        <v>165</v>
      </c>
      <c r="B192" s="4">
        <v>20.5</v>
      </c>
      <c r="C192" s="6">
        <v>92513136</v>
      </c>
      <c r="D192" s="4">
        <v>-25.7682</v>
      </c>
      <c r="E192" s="4">
        <v>-22.170999999999999</v>
      </c>
      <c r="F192" s="4">
        <v>-9.6069999999999993</v>
      </c>
      <c r="G192" s="4">
        <v>-6.2530000000000001</v>
      </c>
      <c r="H192" s="4">
        <v>-6.3377999999999997</v>
      </c>
      <c r="I192" s="4">
        <v>-10.480399999999999</v>
      </c>
      <c r="J192" s="4">
        <v>-2.8896000000000002</v>
      </c>
      <c r="K192" s="13">
        <f>(D192*7+E192*6+F192*5+G192*4+H192*3+I192*2+J192)/28</f>
        <v>-15.332649999999999</v>
      </c>
      <c r="L192" s="12">
        <f>ROUNDDOWN((COUNT(K$2:K$404)-RANK(K192,K$2:K$404))/COUNT(K$2:K$404)*100,0)</f>
        <v>24</v>
      </c>
    </row>
    <row r="193" spans="1:12" x14ac:dyDescent="0.4">
      <c r="A193" s="10" t="s">
        <v>249</v>
      </c>
      <c r="B193" s="4">
        <v>7.69</v>
      </c>
      <c r="C193" s="6">
        <v>18179494</v>
      </c>
      <c r="D193" s="4">
        <v>-19.6447</v>
      </c>
      <c r="E193" s="4">
        <v>-15.308400000000001</v>
      </c>
      <c r="F193" s="4">
        <v>-15.215</v>
      </c>
      <c r="G193" s="4">
        <v>-17.4893</v>
      </c>
      <c r="H193" s="4">
        <v>-11.0983</v>
      </c>
      <c r="I193" s="4">
        <v>-8.5611999999999995</v>
      </c>
      <c r="J193" s="4">
        <v>-4.5906000000000002</v>
      </c>
      <c r="K193" s="13">
        <f>(D193*7+E193*6+F193*5+G193*4+H193*3+I193*2+J193)/28</f>
        <v>-15.371550000000001</v>
      </c>
      <c r="L193" s="12">
        <f>ROUNDDOWN((COUNT(K$2:K$404)-RANK(K193,K$2:K$404))/COUNT(K$2:K$404)*100,0)</f>
        <v>23</v>
      </c>
    </row>
    <row r="194" spans="1:12" x14ac:dyDescent="0.4">
      <c r="A194" s="10" t="s">
        <v>111</v>
      </c>
      <c r="B194" s="4">
        <v>13.62</v>
      </c>
      <c r="C194" s="6">
        <v>136599264</v>
      </c>
      <c r="D194" s="4">
        <v>-22.493300000000001</v>
      </c>
      <c r="E194" s="4">
        <v>-21.453299999999999</v>
      </c>
      <c r="F194" s="4">
        <v>-11.1546</v>
      </c>
      <c r="G194" s="4">
        <v>-13.2484</v>
      </c>
      <c r="H194" s="4">
        <v>-10.7471</v>
      </c>
      <c r="I194" s="4">
        <v>0.81420000000000003</v>
      </c>
      <c r="J194" s="4">
        <v>-6.9036</v>
      </c>
      <c r="K194" s="13">
        <f>(D194*7+E194*6+F194*5+G194*4+H194*3+I194*2+J194)/28</f>
        <v>-15.444857142857146</v>
      </c>
      <c r="L194" s="12">
        <f>ROUNDDOWN((COUNT(K$2:K$404)-RANK(K194,K$2:K$404))/COUNT(K$2:K$404)*100,0)</f>
        <v>23</v>
      </c>
    </row>
    <row r="195" spans="1:12" x14ac:dyDescent="0.4">
      <c r="A195" s="10" t="s">
        <v>44</v>
      </c>
      <c r="B195" s="4">
        <v>8.93</v>
      </c>
      <c r="C195" s="6">
        <v>504111.8125</v>
      </c>
      <c r="D195" s="4">
        <v>-18.749600000000001</v>
      </c>
      <c r="E195" s="4">
        <v>-20.973400000000002</v>
      </c>
      <c r="F195" s="4">
        <v>-14.790100000000001</v>
      </c>
      <c r="G195" s="4">
        <v>-14.2994</v>
      </c>
      <c r="H195" s="4">
        <v>-12.1927</v>
      </c>
      <c r="I195" s="4">
        <v>-6.8822000000000001</v>
      </c>
      <c r="J195" s="4">
        <v>1.1325000000000001</v>
      </c>
      <c r="K195" s="13">
        <f>(D195*7+E195*6+F195*5+G195*4+H195*3+I195*2+J195)/28</f>
        <v>-15.623060714285719</v>
      </c>
      <c r="L195" s="12">
        <f>ROUNDDOWN((COUNT(K$2:K$404)-RANK(K195,K$2:K$404))/COUNT(K$2:K$404)*100,0)</f>
        <v>23</v>
      </c>
    </row>
    <row r="196" spans="1:12" x14ac:dyDescent="0.4">
      <c r="A196" s="10" t="s">
        <v>167</v>
      </c>
      <c r="B196" s="4">
        <v>44.14</v>
      </c>
      <c r="C196" s="6">
        <v>6083911</v>
      </c>
      <c r="D196" s="4">
        <v>-25.519300000000001</v>
      </c>
      <c r="E196" s="4">
        <v>-17.68</v>
      </c>
      <c r="F196" s="4">
        <v>-8.1946999999999992</v>
      </c>
      <c r="G196" s="4">
        <v>-15.5862</v>
      </c>
      <c r="H196" s="4">
        <v>-12.7323</v>
      </c>
      <c r="I196" s="4">
        <v>-10.101800000000001</v>
      </c>
      <c r="J196" s="4">
        <v>-4.8707000000000003</v>
      </c>
      <c r="K196" s="13">
        <f>(D196*7+E196*6+F196*5+G196*4+H196*3+I196*2+J196)/28</f>
        <v>-16.118021428571431</v>
      </c>
      <c r="L196" s="12">
        <f>ROUNDDOWN((COUNT(K$2:K$404)-RANK(K196,K$2:K$404))/COUNT(K$2:K$404)*100,0)</f>
        <v>22</v>
      </c>
    </row>
    <row r="197" spans="1:12" x14ac:dyDescent="0.4">
      <c r="A197" s="10" t="s">
        <v>168</v>
      </c>
      <c r="B197" s="4">
        <v>6.08</v>
      </c>
      <c r="C197" s="6">
        <v>2200813</v>
      </c>
      <c r="D197" s="4">
        <v>-32.229500000000002</v>
      </c>
      <c r="E197" s="4">
        <v>-19.363399999999999</v>
      </c>
      <c r="F197" s="4">
        <v>-10.981</v>
      </c>
      <c r="G197" s="4">
        <v>-21.141400000000001</v>
      </c>
      <c r="H197" s="4">
        <v>7.8014000000000001</v>
      </c>
      <c r="I197" s="4">
        <v>0.6623</v>
      </c>
      <c r="J197" s="4">
        <v>1.8425</v>
      </c>
      <c r="K197" s="13">
        <f>(D197*7+E197*6+F197*5+G197*4+H197*3+I197*2+J197)/28</f>
        <v>-16.238792857142862</v>
      </c>
      <c r="L197" s="12">
        <f>ROUNDDOWN((COUNT(K$2:K$404)-RANK(K197,K$2:K$404))/COUNT(K$2:K$404)*100,0)</f>
        <v>22</v>
      </c>
    </row>
    <row r="198" spans="1:12" x14ac:dyDescent="0.4">
      <c r="A198" s="10" t="s">
        <v>227</v>
      </c>
      <c r="B198" s="4">
        <v>3.82</v>
      </c>
      <c r="C198" s="6">
        <v>3991109</v>
      </c>
      <c r="D198" s="4">
        <v>-40.683199999999999</v>
      </c>
      <c r="E198" s="4">
        <v>-41.411000000000001</v>
      </c>
      <c r="F198" s="4">
        <v>-10.538600000000001</v>
      </c>
      <c r="G198" s="4">
        <v>29.931999999999999</v>
      </c>
      <c r="H198" s="4">
        <v>30.821899999999999</v>
      </c>
      <c r="I198" s="4">
        <v>-32.864699999999999</v>
      </c>
      <c r="J198" s="4">
        <v>-16.228100000000001</v>
      </c>
      <c r="K198" s="13">
        <f>(D198*7+E198*6+F198*5+G198*4+H198*3+I198*2+J198)/28</f>
        <v>-16.275185714285708</v>
      </c>
      <c r="L198" s="12">
        <f>ROUNDDOWN((COUNT(K$2:K$404)-RANK(K198,K$2:K$404))/COUNT(K$2:K$404)*100,0)</f>
        <v>21</v>
      </c>
    </row>
    <row r="199" spans="1:12" x14ac:dyDescent="0.4">
      <c r="A199" s="10" t="s">
        <v>36</v>
      </c>
      <c r="B199" s="4">
        <v>11.5</v>
      </c>
      <c r="C199" s="6">
        <v>129726440</v>
      </c>
      <c r="D199" s="4">
        <v>-22.038499999999999</v>
      </c>
      <c r="E199" s="4">
        <v>-18.794499999999999</v>
      </c>
      <c r="F199" s="4">
        <v>-11.8774</v>
      </c>
      <c r="G199" s="4">
        <v>-18.439699999999998</v>
      </c>
      <c r="H199" s="4">
        <v>-11.538500000000001</v>
      </c>
      <c r="I199" s="4">
        <v>-14.1791</v>
      </c>
      <c r="J199" s="4">
        <v>-12.146699999999999</v>
      </c>
      <c r="K199" s="13">
        <f>(D199*7+E199*6+F199*5+G199*4+H199*3+I199*2+J199)/28</f>
        <v>-16.97509642857143</v>
      </c>
      <c r="L199" s="12">
        <f>ROUNDDOWN((COUNT(K$2:K$404)-RANK(K199,K$2:K$404))/COUNT(K$2:K$404)*100,0)</f>
        <v>21</v>
      </c>
    </row>
    <row r="200" spans="1:12" x14ac:dyDescent="0.4">
      <c r="A200" s="10" t="s">
        <v>169</v>
      </c>
      <c r="B200" s="4">
        <v>6.32</v>
      </c>
      <c r="C200" s="6">
        <v>94363600</v>
      </c>
      <c r="D200" s="4">
        <v>-34.093000000000004</v>
      </c>
      <c r="E200" s="4">
        <v>-21.098600000000001</v>
      </c>
      <c r="F200" s="4">
        <v>-13.661199999999999</v>
      </c>
      <c r="G200" s="4">
        <v>-20.9011</v>
      </c>
      <c r="H200" s="4">
        <v>9.5320999999999998</v>
      </c>
      <c r="I200" s="4">
        <v>3.9474</v>
      </c>
      <c r="J200" s="4">
        <v>3.4369999999999998</v>
      </c>
      <c r="K200" s="13">
        <f>(D200*7+E200*6+F200*5+G200*4+H200*3+I200*2+J200)/28</f>
        <v>-17.043746428571431</v>
      </c>
      <c r="L200" s="12">
        <f>ROUNDDOWN((COUNT(K$2:K$404)-RANK(K200,K$2:K$404))/COUNT(K$2:K$404)*100,0)</f>
        <v>21</v>
      </c>
    </row>
    <row r="201" spans="1:12" x14ac:dyDescent="0.4">
      <c r="A201" s="10" t="s">
        <v>193</v>
      </c>
      <c r="B201" s="4">
        <v>16.5</v>
      </c>
      <c r="C201" s="6">
        <v>31874464</v>
      </c>
      <c r="D201" s="4">
        <v>-16.529699999999998</v>
      </c>
      <c r="E201" s="4">
        <v>-18.420200000000001</v>
      </c>
      <c r="F201" s="4">
        <v>-14.241199999999999</v>
      </c>
      <c r="G201" s="4">
        <v>-20.825299999999999</v>
      </c>
      <c r="H201" s="4">
        <v>-16.8766</v>
      </c>
      <c r="I201" s="4">
        <v>-17.9513</v>
      </c>
      <c r="J201" s="4">
        <v>-10.2285</v>
      </c>
      <c r="K201" s="13">
        <f>(D201*7+E201*6+F201*5+G201*4+H201*3+I201*2+J201)/28</f>
        <v>-17.053471428571431</v>
      </c>
      <c r="L201" s="12">
        <f>ROUNDDOWN((COUNT(K$2:K$404)-RANK(K201,K$2:K$404))/COUNT(K$2:K$404)*100,0)</f>
        <v>20</v>
      </c>
    </row>
    <row r="202" spans="1:12" x14ac:dyDescent="0.4">
      <c r="A202" s="10" t="s">
        <v>226</v>
      </c>
      <c r="B202" s="4">
        <v>4.38</v>
      </c>
      <c r="C202" s="6">
        <v>2252693.5</v>
      </c>
      <c r="D202" s="4">
        <v>-28.4314</v>
      </c>
      <c r="E202" s="4">
        <v>-16.73</v>
      </c>
      <c r="F202" s="4">
        <v>-3.0973000000000002</v>
      </c>
      <c r="G202" s="4">
        <v>-21.505400000000002</v>
      </c>
      <c r="H202" s="4">
        <v>-17.6692</v>
      </c>
      <c r="I202" s="4">
        <v>-15.6069</v>
      </c>
      <c r="J202" s="4">
        <v>-4.5751999999999997</v>
      </c>
      <c r="K202" s="13">
        <f>(D202*7+E202*6+F202*5+G202*4+H202*3+I202*2+J202)/28</f>
        <v>-17.48944642857143</v>
      </c>
      <c r="L202" s="12">
        <f>ROUNDDOWN((COUNT(K$2:K$404)-RANK(K202,K$2:K$404))/COUNT(K$2:K$404)*100,0)</f>
        <v>20</v>
      </c>
    </row>
    <row r="203" spans="1:12" x14ac:dyDescent="0.4">
      <c r="A203" s="10" t="s">
        <v>72</v>
      </c>
      <c r="B203" s="4">
        <v>3.33</v>
      </c>
      <c r="C203" s="6">
        <v>264752912</v>
      </c>
      <c r="D203" s="4">
        <v>-16.120899999999999</v>
      </c>
      <c r="E203" s="4">
        <v>-17.574300000000001</v>
      </c>
      <c r="F203" s="4">
        <v>-16.957599999999999</v>
      </c>
      <c r="G203" s="4">
        <v>-15.696199999999999</v>
      </c>
      <c r="H203" s="4">
        <v>-22.377600000000001</v>
      </c>
      <c r="I203" s="4">
        <v>-25</v>
      </c>
      <c r="J203" s="4">
        <v>-16.957599999999999</v>
      </c>
      <c r="K203" s="13">
        <f>(D203*7+E203*6+F203*5+G203*4+H203*3+I203*2+J203)/28</f>
        <v>-17.855546428571429</v>
      </c>
      <c r="L203" s="12">
        <f>ROUNDDOWN((COUNT(K$2:K$404)-RANK(K203,K$2:K$404))/COUNT(K$2:K$404)*100,0)</f>
        <v>19</v>
      </c>
    </row>
    <row r="204" spans="1:12" x14ac:dyDescent="0.4">
      <c r="A204" s="10" t="s">
        <v>97</v>
      </c>
      <c r="B204" s="4">
        <v>25.5</v>
      </c>
      <c r="C204" s="6">
        <v>27025318</v>
      </c>
      <c r="D204" s="4">
        <v>-28.515699999999999</v>
      </c>
      <c r="E204" s="4">
        <v>-25.6065</v>
      </c>
      <c r="F204" s="4">
        <v>-20.498999999999999</v>
      </c>
      <c r="G204" s="4">
        <v>-7.3319000000000001</v>
      </c>
      <c r="H204" s="4">
        <v>-8.2636000000000003</v>
      </c>
      <c r="I204" s="4">
        <v>-7.2309999999999999</v>
      </c>
      <c r="J204" s="4">
        <v>-3.2258</v>
      </c>
      <c r="K204" s="13">
        <f>(D204*7+E204*6+F204*5+G204*4+H204*3+I204*2+J204)/28</f>
        <v>-18.841075</v>
      </c>
      <c r="L204" s="12">
        <f>ROUNDDOWN((COUNT(K$2:K$404)-RANK(K204,K$2:K$404))/COUNT(K$2:K$404)*100,0)</f>
        <v>19</v>
      </c>
    </row>
    <row r="205" spans="1:12" x14ac:dyDescent="0.4">
      <c r="A205" s="10" t="s">
        <v>103</v>
      </c>
      <c r="B205" s="4">
        <v>5.67</v>
      </c>
      <c r="C205" s="6">
        <v>26736442</v>
      </c>
      <c r="D205" s="4">
        <v>-28.499400000000001</v>
      </c>
      <c r="E205" s="4">
        <v>-25.197900000000001</v>
      </c>
      <c r="F205" s="4">
        <v>-13.698600000000001</v>
      </c>
      <c r="G205" s="4">
        <v>-15.246600000000001</v>
      </c>
      <c r="H205" s="4">
        <v>-10</v>
      </c>
      <c r="I205" s="4">
        <v>-21.0306</v>
      </c>
      <c r="J205" s="4">
        <v>-3.2423000000000002</v>
      </c>
      <c r="K205" s="13">
        <f>(D205*7+E205*6+F205*5+G205*4+H205*3+I205*2+J205)/28</f>
        <v>-19.838075</v>
      </c>
      <c r="L205" s="12">
        <f>ROUNDDOWN((COUNT(K$2:K$404)-RANK(K205,K$2:K$404))/COUNT(K$2:K$404)*100,0)</f>
        <v>19</v>
      </c>
    </row>
    <row r="206" spans="1:12" x14ac:dyDescent="0.4">
      <c r="A206" s="10" t="s">
        <v>155</v>
      </c>
      <c r="B206" s="4">
        <v>9.27</v>
      </c>
      <c r="C206" s="6">
        <v>2362582</v>
      </c>
      <c r="D206" s="4">
        <v>-25.214200000000002</v>
      </c>
      <c r="E206" s="4">
        <v>-19.391300000000001</v>
      </c>
      <c r="F206" s="4">
        <v>-14.0871</v>
      </c>
      <c r="G206" s="4">
        <v>-25.362300000000001</v>
      </c>
      <c r="H206" s="4">
        <v>-16.486499999999999</v>
      </c>
      <c r="I206" s="4">
        <v>-16.561699999999998</v>
      </c>
      <c r="J206" s="4">
        <v>-11.7143</v>
      </c>
      <c r="K206" s="13">
        <f>(D206*7+E206*6+F206*5+G206*4+H206*3+I206*2+J206)/28</f>
        <v>-19.965325</v>
      </c>
      <c r="L206" s="12">
        <f>ROUNDDOWN((COUNT(K$2:K$404)-RANK(K206,K$2:K$404))/COUNT(K$2:K$404)*100,0)</f>
        <v>18</v>
      </c>
    </row>
    <row r="207" spans="1:12" x14ac:dyDescent="0.4">
      <c r="A207" s="10" t="s">
        <v>229</v>
      </c>
      <c r="B207" s="4">
        <v>1.1299999999999999</v>
      </c>
      <c r="C207" s="6">
        <v>776705</v>
      </c>
      <c r="D207" s="4">
        <v>-25.165600000000001</v>
      </c>
      <c r="E207" s="4">
        <v>-19.8582</v>
      </c>
      <c r="F207" s="4">
        <v>-8.1301000000000005</v>
      </c>
      <c r="G207" s="4">
        <v>-30.2469</v>
      </c>
      <c r="H207" s="4">
        <v>-20.978999999999999</v>
      </c>
      <c r="I207" s="4">
        <v>-17.5182</v>
      </c>
      <c r="J207" s="4">
        <v>-11.7188</v>
      </c>
      <c r="K207" s="13">
        <f>(D207*7+E207*6+F207*5+G207*4+H207*3+I207*2+J207)/28</f>
        <v>-20.237096428571427</v>
      </c>
      <c r="L207" s="12">
        <f>ROUNDDOWN((COUNT(K$2:K$404)-RANK(K207,K$2:K$404))/COUNT(K$2:K$404)*100,0)</f>
        <v>18</v>
      </c>
    </row>
    <row r="208" spans="1:12" x14ac:dyDescent="0.4">
      <c r="A208" s="10" t="s">
        <v>2</v>
      </c>
      <c r="B208" s="4">
        <v>7.22</v>
      </c>
      <c r="C208" s="6">
        <v>15056419</v>
      </c>
      <c r="D208" s="4">
        <v>-24.713200000000001</v>
      </c>
      <c r="E208" s="4">
        <v>-25.4132</v>
      </c>
      <c r="F208" s="4">
        <v>-24.791699999999999</v>
      </c>
      <c r="G208" s="4">
        <v>-22.6981</v>
      </c>
      <c r="H208" s="4">
        <v>-12.3786</v>
      </c>
      <c r="I208" s="4">
        <v>-5.867</v>
      </c>
      <c r="J208" s="4">
        <v>4.7895000000000003</v>
      </c>
      <c r="K208" s="13">
        <f>(D208*7+E208*6+F208*5+G208*4+H208*3+I208*2+J208)/28</f>
        <v>-20.867957142857144</v>
      </c>
      <c r="L208" s="12">
        <f>ROUNDDOWN((COUNT(K$2:K$404)-RANK(K208,K$2:K$404))/COUNT(K$2:K$404)*100,0)</f>
        <v>17</v>
      </c>
    </row>
    <row r="209" spans="1:12" x14ac:dyDescent="0.4">
      <c r="A209" s="10" t="s">
        <v>30</v>
      </c>
      <c r="B209" s="4">
        <v>26.2</v>
      </c>
      <c r="C209" s="6">
        <v>371550.78129999997</v>
      </c>
      <c r="D209" s="4">
        <v>-23.342099999999999</v>
      </c>
      <c r="E209" s="4">
        <v>-30.077400000000001</v>
      </c>
      <c r="F209" s="4">
        <v>-22.8277</v>
      </c>
      <c r="G209" s="4">
        <v>-12.666700000000001</v>
      </c>
      <c r="H209" s="4">
        <v>-16.825399999999998</v>
      </c>
      <c r="I209" s="4">
        <v>-15.8368</v>
      </c>
      <c r="J209" s="4">
        <v>-1.7623</v>
      </c>
      <c r="K209" s="13">
        <f>(D209*7+E209*6+F209*5+G209*4+H209*3+I209*2+J209)/28</f>
        <v>-21.163446428571429</v>
      </c>
      <c r="L209" s="12">
        <f>ROUNDDOWN((COUNT(K$2:K$404)-RANK(K209,K$2:K$404))/COUNT(K$2:K$404)*100,0)</f>
        <v>17</v>
      </c>
    </row>
    <row r="210" spans="1:12" x14ac:dyDescent="0.4">
      <c r="A210" s="10" t="s">
        <v>57</v>
      </c>
      <c r="B210" s="4">
        <v>5.21</v>
      </c>
      <c r="C210" s="6">
        <v>936923.5625</v>
      </c>
      <c r="D210" s="4">
        <v>-28.366299999999999</v>
      </c>
      <c r="E210" s="4">
        <v>-28.071100000000001</v>
      </c>
      <c r="F210" s="4">
        <v>-18.815200000000001</v>
      </c>
      <c r="G210" s="4">
        <v>-15.9483</v>
      </c>
      <c r="H210" s="4">
        <v>-17.7956</v>
      </c>
      <c r="I210" s="4">
        <v>-10.1724</v>
      </c>
      <c r="J210" s="4">
        <v>-8.1128999999999998</v>
      </c>
      <c r="K210" s="13">
        <f>(D210*7+E210*6+F210*5+G210*4+H210*3+I210*2+J210)/28</f>
        <v>-21.668014285714285</v>
      </c>
      <c r="L210" s="12">
        <f>ROUNDDOWN((COUNT(K$2:K$404)-RANK(K210,K$2:K$404))/COUNT(K$2:K$404)*100,0)</f>
        <v>17</v>
      </c>
    </row>
    <row r="211" spans="1:12" x14ac:dyDescent="0.4">
      <c r="A211" s="10" t="s">
        <v>177</v>
      </c>
      <c r="B211" s="4">
        <v>10.14</v>
      </c>
      <c r="C211" s="6">
        <v>49034392</v>
      </c>
      <c r="D211" s="4">
        <v>-38.005899999999997</v>
      </c>
      <c r="E211" s="4">
        <v>-37.7532</v>
      </c>
      <c r="F211" s="4">
        <v>-13.7021</v>
      </c>
      <c r="G211" s="4">
        <v>-13.407299999999999</v>
      </c>
      <c r="H211" s="4">
        <v>-1.2658</v>
      </c>
      <c r="I211" s="4">
        <v>0.39600000000000002</v>
      </c>
      <c r="J211" s="4">
        <v>8.2177000000000007</v>
      </c>
      <c r="K211" s="13">
        <f>(D211*7+E211*6+F211*5+G211*4+H211*3+I211*2+J211)/28</f>
        <v>-21.767424999999999</v>
      </c>
      <c r="L211" s="12">
        <f>ROUNDDOWN((COUNT(K$2:K$404)-RANK(K211,K$2:K$404))/COUNT(K$2:K$404)*100,0)</f>
        <v>16</v>
      </c>
    </row>
    <row r="212" spans="1:12" x14ac:dyDescent="0.4">
      <c r="A212" s="10" t="s">
        <v>37</v>
      </c>
      <c r="B212" s="4">
        <v>3.1</v>
      </c>
      <c r="C212" s="6">
        <v>1446342.625</v>
      </c>
      <c r="D212" s="4">
        <v>-26.498200000000001</v>
      </c>
      <c r="E212" s="4">
        <v>-28.131599999999999</v>
      </c>
      <c r="F212" s="4">
        <v>-18.124600000000001</v>
      </c>
      <c r="G212" s="4">
        <v>-21.693000000000001</v>
      </c>
      <c r="H212" s="4">
        <v>-20.1462</v>
      </c>
      <c r="I212" s="4">
        <v>-16.666699999999999</v>
      </c>
      <c r="J212" s="4">
        <v>-4.0247999999999999</v>
      </c>
      <c r="K212" s="13">
        <f>(D212*7+E212*6+F212*5+G212*4+H212*3+I212*2+J212)/28</f>
        <v>-22.48102857142857</v>
      </c>
      <c r="L212" s="12">
        <f>ROUNDDOWN((COUNT(K$2:K$404)-RANK(K212,K$2:K$404))/COUNT(K$2:K$404)*100,0)</f>
        <v>16</v>
      </c>
    </row>
    <row r="213" spans="1:12" x14ac:dyDescent="0.4">
      <c r="A213" s="10" t="s">
        <v>75</v>
      </c>
      <c r="B213" s="4">
        <v>22.72</v>
      </c>
      <c r="C213" s="6">
        <v>280910976</v>
      </c>
      <c r="D213" s="4">
        <v>-25.959499999999998</v>
      </c>
      <c r="E213" s="4">
        <v>-23.4998</v>
      </c>
      <c r="F213" s="4">
        <v>-20.8749</v>
      </c>
      <c r="G213" s="4">
        <v>-20.801200000000001</v>
      </c>
      <c r="H213" s="4">
        <v>-22.244700000000002</v>
      </c>
      <c r="I213" s="4">
        <v>-19.165299999999998</v>
      </c>
      <c r="J213" s="4">
        <v>-14.199400000000001</v>
      </c>
      <c r="K213" s="13">
        <f>(D213*7+E213*6+F213*5+G213*4+H213*3+I213*2+J213)/28</f>
        <v>-22.484239285714288</v>
      </c>
      <c r="L213" s="12">
        <f>ROUNDDOWN((COUNT(K$2:K$404)-RANK(K213,K$2:K$404))/COUNT(K$2:K$404)*100,0)</f>
        <v>15</v>
      </c>
    </row>
    <row r="214" spans="1:12" x14ac:dyDescent="0.4">
      <c r="A214" s="10" t="s">
        <v>148</v>
      </c>
      <c r="B214" s="4">
        <v>4.9800000000000004</v>
      </c>
      <c r="C214" s="6">
        <v>17904898</v>
      </c>
      <c r="D214" s="4">
        <v>-28.958600000000001</v>
      </c>
      <c r="E214" s="4">
        <v>-22.0657</v>
      </c>
      <c r="F214" s="4">
        <v>-18.494299999999999</v>
      </c>
      <c r="G214" s="4">
        <v>-27.616299999999999</v>
      </c>
      <c r="H214" s="4">
        <v>-17.275700000000001</v>
      </c>
      <c r="I214" s="4">
        <v>-18.494299999999999</v>
      </c>
      <c r="J214" s="4">
        <v>-4.9618000000000002</v>
      </c>
      <c r="K214" s="13">
        <f>(D214*7+E214*6+F214*5+G214*4+H214*3+I214*2+J214)/28</f>
        <v>-22.564950000000003</v>
      </c>
      <c r="L214" s="12">
        <f>ROUNDDOWN((COUNT(K$2:K$404)-RANK(K214,K$2:K$404))/COUNT(K$2:K$404)*100,0)</f>
        <v>15</v>
      </c>
    </row>
    <row r="215" spans="1:12" x14ac:dyDescent="0.4">
      <c r="A215" s="10" t="s">
        <v>192</v>
      </c>
      <c r="B215" s="4">
        <v>4.07</v>
      </c>
      <c r="C215" s="6">
        <v>1885784.125</v>
      </c>
      <c r="D215" s="4">
        <v>-26.488299999999999</v>
      </c>
      <c r="E215" s="4">
        <v>-31.825800000000001</v>
      </c>
      <c r="F215" s="4">
        <v>-21.730799999999999</v>
      </c>
      <c r="G215" s="4">
        <v>-18.108599999999999</v>
      </c>
      <c r="H215" s="4">
        <v>-9.7561</v>
      </c>
      <c r="I215" s="4">
        <v>-16.938800000000001</v>
      </c>
      <c r="J215" s="4">
        <v>-11.521699999999999</v>
      </c>
      <c r="K215" s="13">
        <f>(D215*7+E215*6+F215*5+G215*4+H215*3+I215*2+J215)/28</f>
        <v>-22.576032142857141</v>
      </c>
      <c r="L215" s="12">
        <f>ROUNDDOWN((COUNT(K$2:K$404)-RANK(K215,K$2:K$404))/COUNT(K$2:K$404)*100,0)</f>
        <v>15</v>
      </c>
    </row>
    <row r="216" spans="1:12" x14ac:dyDescent="0.4">
      <c r="A216" s="10" t="s">
        <v>194</v>
      </c>
      <c r="B216" s="4">
        <v>12.21</v>
      </c>
      <c r="C216" s="6">
        <v>6726636</v>
      </c>
      <c r="D216" s="4">
        <v>-30.281500000000001</v>
      </c>
      <c r="E216" s="4">
        <v>-33.296399999999998</v>
      </c>
      <c r="F216" s="4">
        <v>-20.8963</v>
      </c>
      <c r="G216" s="4">
        <v>-18.385100000000001</v>
      </c>
      <c r="H216" s="4">
        <v>-13.5237</v>
      </c>
      <c r="I216" s="4">
        <v>-5.0755999999999997</v>
      </c>
      <c r="J216" s="4">
        <v>3.0065</v>
      </c>
      <c r="K216" s="13">
        <f>(D216*7+E216*6+F216*5+G216*4+H216*3+I216*2+J216)/28</f>
        <v>-22.767378571428573</v>
      </c>
      <c r="L216" s="12">
        <f>ROUNDDOWN((COUNT(K$2:K$404)-RANK(K216,K$2:K$404))/COUNT(K$2:K$404)*100,0)</f>
        <v>14</v>
      </c>
    </row>
    <row r="217" spans="1:12" x14ac:dyDescent="0.4">
      <c r="A217" s="10" t="s">
        <v>74</v>
      </c>
      <c r="B217" s="4">
        <v>3.07</v>
      </c>
      <c r="C217" s="6">
        <v>10333457</v>
      </c>
      <c r="D217" s="4">
        <v>-26.201899999999998</v>
      </c>
      <c r="E217" s="4">
        <v>-30.3855</v>
      </c>
      <c r="F217" s="4">
        <v>-23.057600000000001</v>
      </c>
      <c r="G217" s="4">
        <v>-23.25</v>
      </c>
      <c r="H217" s="4">
        <v>-12.7841</v>
      </c>
      <c r="I217" s="4">
        <v>-12.0344</v>
      </c>
      <c r="J217" s="4">
        <v>-11.0145</v>
      </c>
      <c r="K217" s="13">
        <f>(D217*7+E217*6+F217*5+G217*4+H217*3+I217*2+J217)/28</f>
        <v>-23.123210714285715</v>
      </c>
      <c r="L217" s="12">
        <f>ROUNDDOWN((COUNT(K$2:K$404)-RANK(K217,K$2:K$404))/COUNT(K$2:K$404)*100,0)</f>
        <v>14</v>
      </c>
    </row>
    <row r="218" spans="1:12" x14ac:dyDescent="0.4">
      <c r="A218" s="10" t="s">
        <v>129</v>
      </c>
      <c r="B218" s="4">
        <v>4</v>
      </c>
      <c r="C218" s="6">
        <v>1249512.5</v>
      </c>
      <c r="D218" s="4">
        <v>-38.650300000000001</v>
      </c>
      <c r="E218" s="4">
        <v>-36.204099999999997</v>
      </c>
      <c r="F218" s="4">
        <v>-4.7618999999999998</v>
      </c>
      <c r="G218" s="4">
        <v>-18.5336</v>
      </c>
      <c r="H218" s="4">
        <v>-6.3231999999999999</v>
      </c>
      <c r="I218" s="4">
        <v>-20.159700000000001</v>
      </c>
      <c r="J218" s="4">
        <v>-14.3469</v>
      </c>
      <c r="K218" s="13">
        <f>(D218*7+E218*6+F218*5+G218*4+H218*3+I218*2+J218)/28</f>
        <v>-23.548446428571427</v>
      </c>
      <c r="L218" s="12">
        <f>ROUNDDOWN((COUNT(K$2:K$404)-RANK(K218,K$2:K$404))/COUNT(K$2:K$404)*100,0)</f>
        <v>13</v>
      </c>
    </row>
    <row r="219" spans="1:12" x14ac:dyDescent="0.4">
      <c r="A219" s="10" t="s">
        <v>212</v>
      </c>
      <c r="B219" s="4">
        <v>1.59</v>
      </c>
      <c r="C219" s="6">
        <v>2682269</v>
      </c>
      <c r="D219" s="4">
        <v>-33.75</v>
      </c>
      <c r="E219" s="4">
        <v>-17.616599999999998</v>
      </c>
      <c r="F219" s="4">
        <v>-25</v>
      </c>
      <c r="G219" s="4">
        <v>-27.0642</v>
      </c>
      <c r="H219" s="4">
        <v>-16.315799999999999</v>
      </c>
      <c r="I219" s="4">
        <v>-16.753900000000002</v>
      </c>
      <c r="J219" s="4">
        <v>-2.4540000000000002</v>
      </c>
      <c r="K219" s="13">
        <f>(D219*7+E219*6+F219*5+G219*4+H219*3+I219*2+J219)/28</f>
        <v>-23.575557142857143</v>
      </c>
      <c r="L219" s="12">
        <f>ROUNDDOWN((COUNT(K$2:K$404)-RANK(K219,K$2:K$404))/COUNT(K$2:K$404)*100,0)</f>
        <v>13</v>
      </c>
    </row>
    <row r="220" spans="1:12" x14ac:dyDescent="0.4">
      <c r="A220" s="10" t="s">
        <v>252</v>
      </c>
      <c r="B220" s="4">
        <v>4.95</v>
      </c>
      <c r="C220" s="6">
        <v>204005.67189999999</v>
      </c>
      <c r="D220" s="4">
        <v>2.6970999999999998</v>
      </c>
      <c r="E220" s="4">
        <v>-44.256799999999998</v>
      </c>
      <c r="F220" s="4">
        <v>-37.5</v>
      </c>
      <c r="G220" s="4">
        <v>-24.427499999999998</v>
      </c>
      <c r="H220" s="4">
        <v>-22.776900000000001</v>
      </c>
      <c r="I220" s="4">
        <v>-35.2941</v>
      </c>
      <c r="J220" s="4">
        <v>1.2270000000000001</v>
      </c>
      <c r="K220" s="13">
        <f>(D220*7+E220*6+F220*5+G220*4+H220*3+I220*2+J220)/28</f>
        <v>-23.912964285714285</v>
      </c>
      <c r="L220" s="12">
        <f>ROUNDDOWN((COUNT(K$2:K$404)-RANK(K220,K$2:K$404))/COUNT(K$2:K$404)*100,0)</f>
        <v>13</v>
      </c>
    </row>
    <row r="221" spans="1:12" x14ac:dyDescent="0.4">
      <c r="A221" s="10" t="s">
        <v>113</v>
      </c>
      <c r="B221" s="4">
        <v>4.4800000000000004</v>
      </c>
      <c r="C221" s="6">
        <v>1713834.5</v>
      </c>
      <c r="D221" s="4">
        <v>-28.228400000000001</v>
      </c>
      <c r="E221" s="4">
        <v>-39.7119</v>
      </c>
      <c r="F221" s="4">
        <v>-24.639800000000001</v>
      </c>
      <c r="G221" s="4">
        <v>-27.5383</v>
      </c>
      <c r="H221" s="4">
        <v>6.3907999999999996</v>
      </c>
      <c r="I221" s="4">
        <v>-13.1783</v>
      </c>
      <c r="J221" s="4">
        <v>-8.7576000000000001</v>
      </c>
      <c r="K221" s="13">
        <f>(D221*7+E221*6+F221*5+G221*4+H221*3+I221*2+J221)/28</f>
        <v>-24.470149999999997</v>
      </c>
      <c r="L221" s="12">
        <f>ROUNDDOWN((COUNT(K$2:K$404)-RANK(K221,K$2:K$404))/COUNT(K$2:K$404)*100,0)</f>
        <v>12</v>
      </c>
    </row>
    <row r="222" spans="1:12" x14ac:dyDescent="0.4">
      <c r="A222" s="10" t="s">
        <v>228</v>
      </c>
      <c r="B222" s="4">
        <v>2.75</v>
      </c>
      <c r="C222" s="6">
        <v>589672.625</v>
      </c>
      <c r="D222" s="4">
        <v>-36.489600000000003</v>
      </c>
      <c r="E222" s="4">
        <v>-29.487200000000001</v>
      </c>
      <c r="F222" s="4">
        <v>-12.420400000000001</v>
      </c>
      <c r="G222" s="4">
        <v>-18.879100000000001</v>
      </c>
      <c r="H222" s="4">
        <v>-24.2424</v>
      </c>
      <c r="I222" s="4">
        <v>-21.875</v>
      </c>
      <c r="J222" s="4">
        <v>-0.72199999999999998</v>
      </c>
      <c r="K222" s="13">
        <f>(D222*7+E222*6+F222*5+G222*4+H222*3+I222*2+J222)/28</f>
        <v>-24.541714285714285</v>
      </c>
      <c r="L222" s="12">
        <f>ROUNDDOWN((COUNT(K$2:K$404)-RANK(K222,K$2:K$404))/COUNT(K$2:K$404)*100,0)</f>
        <v>12</v>
      </c>
    </row>
    <row r="223" spans="1:12" x14ac:dyDescent="0.4">
      <c r="A223" s="10" t="s">
        <v>206</v>
      </c>
      <c r="B223" s="4">
        <v>3.05</v>
      </c>
      <c r="C223" s="6">
        <v>1005474.25</v>
      </c>
      <c r="D223" s="4">
        <v>-29.551500000000001</v>
      </c>
      <c r="E223" s="4">
        <v>-28.904399999999999</v>
      </c>
      <c r="F223" s="4">
        <v>-26.506</v>
      </c>
      <c r="G223" s="4">
        <v>-25.790800000000001</v>
      </c>
      <c r="H223" s="4">
        <v>-18.230599999999999</v>
      </c>
      <c r="I223" s="4">
        <v>-11.594200000000001</v>
      </c>
      <c r="J223" s="4">
        <v>1.3289</v>
      </c>
      <c r="K223" s="13">
        <f>(D223*7+E223*6+F223*5+G223*4+H223*3+I223*2+J223)/28</f>
        <v>-24.733264285714288</v>
      </c>
      <c r="L223" s="12">
        <f>ROUNDDOWN((COUNT(K$2:K$404)-RANK(K223,K$2:K$404))/COUNT(K$2:K$404)*100,0)</f>
        <v>11</v>
      </c>
    </row>
    <row r="224" spans="1:12" x14ac:dyDescent="0.4">
      <c r="A224" s="10" t="s">
        <v>73</v>
      </c>
      <c r="B224" s="4">
        <v>1.8</v>
      </c>
      <c r="C224" s="6">
        <v>1188616.5</v>
      </c>
      <c r="D224" s="4">
        <v>-36.019100000000002</v>
      </c>
      <c r="E224" s="4">
        <v>-35.943100000000001</v>
      </c>
      <c r="F224" s="4">
        <v>-21.739100000000001</v>
      </c>
      <c r="G224" s="4">
        <v>-20.353999999999999</v>
      </c>
      <c r="H224" s="4">
        <v>-16.666699999999999</v>
      </c>
      <c r="I224" s="4">
        <v>-13.461499999999999</v>
      </c>
      <c r="J224" s="4">
        <v>-5.2632000000000003</v>
      </c>
      <c r="K224" s="13">
        <f>(D224*7+E224*6+F224*5+G224*4+H224*3+I224*2+J224)/28</f>
        <v>-26.431789285714284</v>
      </c>
      <c r="L224" s="12">
        <f>ROUNDDOWN((COUNT(K$2:K$404)-RANK(K224,K$2:K$404))/COUNT(K$2:K$404)*100,0)</f>
        <v>11</v>
      </c>
    </row>
    <row r="225" spans="1:12" x14ac:dyDescent="0.4">
      <c r="A225" s="10" t="s">
        <v>203</v>
      </c>
      <c r="B225" s="4">
        <v>6.09</v>
      </c>
      <c r="C225" s="6">
        <v>1094712.375</v>
      </c>
      <c r="D225" s="4">
        <v>-50.887099999999997</v>
      </c>
      <c r="E225" s="4">
        <v>-45.625</v>
      </c>
      <c r="F225" s="4">
        <v>-17.367699999999999</v>
      </c>
      <c r="G225" s="4">
        <v>-0.16389999999999999</v>
      </c>
      <c r="H225" s="4">
        <v>13.196999999999999</v>
      </c>
      <c r="I225" s="4">
        <v>-43.030900000000003</v>
      </c>
      <c r="J225" s="4">
        <v>-0.49020000000000002</v>
      </c>
      <c r="K225" s="13">
        <f>(D225*7+E225*6+F225*5+G225*4+H225*3+I225*2+J225)/28</f>
        <v>-27.300528571428572</v>
      </c>
      <c r="L225" s="12">
        <f>ROUNDDOWN((COUNT(K$2:K$404)-RANK(K225,K$2:K$404))/COUNT(K$2:K$404)*100,0)</f>
        <v>11</v>
      </c>
    </row>
    <row r="226" spans="1:12" x14ac:dyDescent="0.4">
      <c r="A226" s="10" t="s">
        <v>205</v>
      </c>
      <c r="B226" s="4">
        <v>7.27</v>
      </c>
      <c r="C226" s="6">
        <v>7761928</v>
      </c>
      <c r="D226" s="4">
        <v>-37.099299999999999</v>
      </c>
      <c r="E226" s="4">
        <v>-27.403400000000001</v>
      </c>
      <c r="F226" s="4">
        <v>-30.391500000000001</v>
      </c>
      <c r="G226" s="4">
        <v>-30.152799999999999</v>
      </c>
      <c r="H226" s="4">
        <v>-11.51</v>
      </c>
      <c r="I226" s="4">
        <v>-15.7819</v>
      </c>
      <c r="J226" s="4">
        <v>-9.7662999999999993</v>
      </c>
      <c r="K226" s="13">
        <f>(D226*7+E226*6+F226*5+G226*4+H226*3+I226*2+J226)/28</f>
        <v>-27.590867857142854</v>
      </c>
      <c r="L226" s="12">
        <f>ROUNDDOWN((COUNT(K$2:K$404)-RANK(K226,K$2:K$404))/COUNT(K$2:K$404)*100,0)</f>
        <v>10</v>
      </c>
    </row>
    <row r="227" spans="1:12" x14ac:dyDescent="0.4">
      <c r="A227" s="10" t="s">
        <v>171</v>
      </c>
      <c r="B227" s="4">
        <v>5.77</v>
      </c>
      <c r="C227" s="6">
        <v>53769668</v>
      </c>
      <c r="D227" s="4">
        <v>-27.875</v>
      </c>
      <c r="E227" s="4">
        <v>-29.890599999999999</v>
      </c>
      <c r="F227" s="4">
        <v>-25.452200000000001</v>
      </c>
      <c r="G227" s="4">
        <v>-35.8889</v>
      </c>
      <c r="H227" s="4">
        <v>-28.500599999999999</v>
      </c>
      <c r="I227" s="4">
        <v>-24.278199999999998</v>
      </c>
      <c r="J227" s="4">
        <v>0</v>
      </c>
      <c r="K227" s="13">
        <f>(D227*7+E227*6+F227*5+G227*4+H227*3+I227*2+J227)/28</f>
        <v>-27.833692857142857</v>
      </c>
      <c r="L227" s="12">
        <f>ROUNDDOWN((COUNT(K$2:K$404)-RANK(K227,K$2:K$404))/COUNT(K$2:K$404)*100,0)</f>
        <v>10</v>
      </c>
    </row>
    <row r="228" spans="1:12" x14ac:dyDescent="0.4">
      <c r="A228" s="10" t="s">
        <v>31</v>
      </c>
      <c r="B228" s="4">
        <v>1.36</v>
      </c>
      <c r="C228" s="6">
        <v>47020336</v>
      </c>
      <c r="D228" s="4">
        <v>-39.285699999999999</v>
      </c>
      <c r="E228" s="4">
        <v>-40.6113</v>
      </c>
      <c r="F228" s="4">
        <v>-28.420999999999999</v>
      </c>
      <c r="G228" s="4">
        <v>-27.2727</v>
      </c>
      <c r="H228" s="4">
        <v>-6.8493000000000004</v>
      </c>
      <c r="I228" s="4">
        <v>-2.1581999999999999</v>
      </c>
      <c r="J228" s="4">
        <v>10.569100000000001</v>
      </c>
      <c r="K228" s="13">
        <f>(D228*7+E228*6+F228*5+G228*4+H228*3+I228*2+J228)/28</f>
        <v>-28.005667857142857</v>
      </c>
      <c r="L228" s="12">
        <f>ROUNDDOWN((COUNT(K$2:K$404)-RANK(K228,K$2:K$404))/COUNT(K$2:K$404)*100,0)</f>
        <v>9</v>
      </c>
    </row>
    <row r="229" spans="1:12" x14ac:dyDescent="0.4">
      <c r="A229" s="10" t="s">
        <v>126</v>
      </c>
      <c r="B229" s="4">
        <v>6.06</v>
      </c>
      <c r="C229" s="6">
        <v>8184863.5</v>
      </c>
      <c r="D229" s="4">
        <v>-38.838099999999997</v>
      </c>
      <c r="E229" s="4">
        <v>-36.2776</v>
      </c>
      <c r="F229" s="4">
        <v>-34.273299999999999</v>
      </c>
      <c r="G229" s="4">
        <v>-29.2882</v>
      </c>
      <c r="H229" s="4">
        <v>-9.0090000000000003</v>
      </c>
      <c r="I229" s="4">
        <v>-8.5973000000000006</v>
      </c>
      <c r="J229" s="4">
        <v>4.4828000000000001</v>
      </c>
      <c r="K229" s="13">
        <f>(D229*7+E229*6+F229*5+G229*4+H229*3+I229*2+J229)/28</f>
        <v>-29.206799999999998</v>
      </c>
      <c r="L229" s="12">
        <f>ROUNDDOWN((COUNT(K$2:K$404)-RANK(K229,K$2:K$404))/COUNT(K$2:K$404)*100,0)</f>
        <v>9</v>
      </c>
    </row>
    <row r="230" spans="1:12" x14ac:dyDescent="0.4">
      <c r="A230" s="10" t="s">
        <v>237</v>
      </c>
      <c r="B230" s="4">
        <v>2.2999999999999998</v>
      </c>
      <c r="C230" s="6">
        <v>1180078.25</v>
      </c>
      <c r="D230" s="4">
        <v>-22.757400000000001</v>
      </c>
      <c r="E230" s="4">
        <v>-31.844799999999999</v>
      </c>
      <c r="F230" s="4">
        <v>-33.026699999999998</v>
      </c>
      <c r="G230" s="4">
        <v>-40.7346</v>
      </c>
      <c r="H230" s="4">
        <v>-28.125</v>
      </c>
      <c r="I230" s="4">
        <v>-26.282</v>
      </c>
      <c r="J230" s="4">
        <v>-12.8788</v>
      </c>
      <c r="K230" s="13">
        <f>(D230*7+E230*6+F230*5+G230*4+H230*3+I230*2+J230)/28</f>
        <v>-29.580724999999997</v>
      </c>
      <c r="L230" s="12">
        <f>ROUNDDOWN((COUNT(K$2:K$404)-RANK(K230,K$2:K$404))/COUNT(K$2:K$404)*100,0)</f>
        <v>9</v>
      </c>
    </row>
    <row r="231" spans="1:12" x14ac:dyDescent="0.4">
      <c r="A231" s="10" t="s">
        <v>84</v>
      </c>
      <c r="B231" s="4">
        <v>7.61</v>
      </c>
      <c r="C231" s="6">
        <v>4601402</v>
      </c>
      <c r="D231" s="4">
        <v>-42.261000000000003</v>
      </c>
      <c r="E231" s="4">
        <v>-36.583300000000001</v>
      </c>
      <c r="F231" s="4">
        <v>-24.428999999999998</v>
      </c>
      <c r="G231" s="4">
        <v>-23.823799999999999</v>
      </c>
      <c r="H231" s="4">
        <v>-15.8186</v>
      </c>
      <c r="I231" s="4">
        <v>-24.504000000000001</v>
      </c>
      <c r="J231" s="4">
        <v>-2.4359000000000002</v>
      </c>
      <c r="K231" s="13">
        <f>(D231*7+E231*6+F231*5+G231*4+H231*3+I231*2+J231)/28</f>
        <v>-29.702382142857143</v>
      </c>
      <c r="L231" s="12">
        <f>ROUNDDOWN((COUNT(K$2:K$404)-RANK(K231,K$2:K$404))/COUNT(K$2:K$404)*100,0)</f>
        <v>8</v>
      </c>
    </row>
    <row r="232" spans="1:12" x14ac:dyDescent="0.4">
      <c r="A232" s="10" t="s">
        <v>93</v>
      </c>
      <c r="B232" s="4">
        <v>25.96</v>
      </c>
      <c r="C232" s="6">
        <v>973361.4375</v>
      </c>
      <c r="D232" s="4">
        <v>-24.753599999999999</v>
      </c>
      <c r="E232" s="4">
        <v>-35.261800000000001</v>
      </c>
      <c r="F232" s="4">
        <v>-31.085699999999999</v>
      </c>
      <c r="G232" s="4">
        <v>-34.904699999999998</v>
      </c>
      <c r="H232" s="4">
        <v>-28.168199999999999</v>
      </c>
      <c r="I232" s="4">
        <v>-28.4849</v>
      </c>
      <c r="J232" s="4">
        <v>-23.421800000000001</v>
      </c>
      <c r="K232" s="13">
        <f>(D232*7+E232*6+F232*5+G232*4+H232*3+I232*2+J232)/28</f>
        <v>-30.171053571428565</v>
      </c>
      <c r="L232" s="12">
        <f>ROUNDDOWN((COUNT(K$2:K$404)-RANK(K232,K$2:K$404))/COUNT(K$2:K$404)*100,0)</f>
        <v>8</v>
      </c>
    </row>
    <row r="233" spans="1:12" x14ac:dyDescent="0.4">
      <c r="A233" s="10" t="s">
        <v>5</v>
      </c>
      <c r="B233" s="4">
        <v>2.3199999999999998</v>
      </c>
      <c r="C233" s="6">
        <v>20329366</v>
      </c>
      <c r="D233" s="4">
        <v>-42.0473</v>
      </c>
      <c r="E233" s="4">
        <v>-30.456800000000001</v>
      </c>
      <c r="F233" s="4">
        <v>-25.3491</v>
      </c>
      <c r="G233" s="4">
        <v>-26.796600000000002</v>
      </c>
      <c r="H233" s="4">
        <v>-23.623100000000001</v>
      </c>
      <c r="I233" s="4">
        <v>-31.9648</v>
      </c>
      <c r="J233" s="4">
        <v>0</v>
      </c>
      <c r="K233" s="13">
        <f>(D233*7+E233*6+F233*5+G233*4+H233*3+I233*2+J233)/28</f>
        <v>-30.207239285714287</v>
      </c>
      <c r="L233" s="12">
        <f>ROUNDDOWN((COUNT(K$2:K$404)-RANK(K233,K$2:K$404))/COUNT(K$2:K$404)*100,0)</f>
        <v>7</v>
      </c>
    </row>
    <row r="234" spans="1:12" x14ac:dyDescent="0.4">
      <c r="A234" s="10" t="s">
        <v>35</v>
      </c>
      <c r="B234" s="4">
        <v>7.54</v>
      </c>
      <c r="C234" s="6">
        <v>93837960</v>
      </c>
      <c r="D234" s="4">
        <v>-43.731299999999997</v>
      </c>
      <c r="E234" s="4">
        <v>-35.279000000000003</v>
      </c>
      <c r="F234" s="4">
        <v>-23.451799999999999</v>
      </c>
      <c r="G234" s="4">
        <v>-25.640999999999998</v>
      </c>
      <c r="H234" s="4">
        <v>-18.5745</v>
      </c>
      <c r="I234" s="4">
        <v>-20.547899999999998</v>
      </c>
      <c r="J234" s="4">
        <v>-12.7315</v>
      </c>
      <c r="K234" s="13">
        <f>(D234*7+E234*6+F234*5+G234*4+H234*3+I234*2+J234)/28</f>
        <v>-30.255960714285717</v>
      </c>
      <c r="L234" s="12">
        <f>ROUNDDOWN((COUNT(K$2:K$404)-RANK(K234,K$2:K$404))/COUNT(K$2:K$404)*100,0)</f>
        <v>7</v>
      </c>
    </row>
    <row r="235" spans="1:12" x14ac:dyDescent="0.4">
      <c r="A235" s="10" t="s">
        <v>238</v>
      </c>
      <c r="B235" s="4">
        <v>8.6999999999999993</v>
      </c>
      <c r="C235" s="6">
        <v>458024.5625</v>
      </c>
      <c r="D235" s="4">
        <v>-17.924499999999998</v>
      </c>
      <c r="E235" s="4">
        <v>-52.302599999999998</v>
      </c>
      <c r="F235" s="4">
        <v>-46.9512</v>
      </c>
      <c r="G235" s="4">
        <v>-39.958599999999997</v>
      </c>
      <c r="H235" s="4">
        <v>-4.3956</v>
      </c>
      <c r="I235" s="4">
        <v>-1.3605</v>
      </c>
      <c r="J235" s="4">
        <v>-12.032400000000001</v>
      </c>
      <c r="K235" s="13">
        <f>(D235*7+E235*6+F235*5+G235*4+H235*3+I235*2+J235)/28</f>
        <v>-30.779203571428571</v>
      </c>
      <c r="L235" s="12">
        <f>ROUNDDOWN((COUNT(K$2:K$404)-RANK(K235,K$2:K$404))/COUNT(K$2:K$404)*100,0)</f>
        <v>7</v>
      </c>
    </row>
    <row r="236" spans="1:12" x14ac:dyDescent="0.4">
      <c r="A236" s="10" t="s">
        <v>245</v>
      </c>
      <c r="B236" s="4">
        <v>119.91</v>
      </c>
      <c r="C236" s="6">
        <v>1093471.5</v>
      </c>
      <c r="D236" s="4">
        <v>17.558800000000002</v>
      </c>
      <c r="E236" s="4">
        <v>-49.405099999999997</v>
      </c>
      <c r="F236" s="4">
        <v>-61.319400000000002</v>
      </c>
      <c r="G236" s="4">
        <v>-60.03</v>
      </c>
      <c r="H236" s="4">
        <v>-51.057099999999998</v>
      </c>
      <c r="I236" s="4">
        <v>-8.6677999999999997</v>
      </c>
      <c r="J236" s="4">
        <v>-8.5772999999999993</v>
      </c>
      <c r="K236" s="13">
        <f>(D236*7+E236*6+F236*5+G236*4+H236*3+I236*2+J236)/28</f>
        <v>-32.118578571428564</v>
      </c>
      <c r="L236" s="12">
        <f>ROUNDDOWN((COUNT(K$2:K$404)-RANK(K236,K$2:K$404))/COUNT(K$2:K$404)*100,0)</f>
        <v>6</v>
      </c>
    </row>
    <row r="237" spans="1:12" x14ac:dyDescent="0.4">
      <c r="A237" s="10" t="s">
        <v>244</v>
      </c>
      <c r="B237" s="4">
        <v>4.1100000000000003</v>
      </c>
      <c r="C237" s="6">
        <v>9635206</v>
      </c>
      <c r="D237" s="4">
        <v>-39.380499999999998</v>
      </c>
      <c r="E237" s="4">
        <v>-41.536299999999997</v>
      </c>
      <c r="F237" s="4">
        <v>-38.473100000000002</v>
      </c>
      <c r="G237" s="4">
        <v>-30.456800000000001</v>
      </c>
      <c r="H237" s="4">
        <v>1.9851000000000001</v>
      </c>
      <c r="I237" s="4">
        <v>-38.930199999999999</v>
      </c>
      <c r="J237" s="4">
        <v>-12.5532</v>
      </c>
      <c r="K237" s="13">
        <f>(D237*7+E237*6+F237*5+G237*4+H237*3+I237*2+J237)/28</f>
        <v>-32.983296428571428</v>
      </c>
      <c r="L237" s="12">
        <f>ROUNDDOWN((COUNT(K$2:K$404)-RANK(K237,K$2:K$404))/COUNT(K$2:K$404)*100,0)</f>
        <v>6</v>
      </c>
    </row>
    <row r="238" spans="1:12" x14ac:dyDescent="0.4">
      <c r="A238" s="10" t="s">
        <v>43</v>
      </c>
      <c r="B238" s="4">
        <v>2.5299999999999998</v>
      </c>
      <c r="C238" s="6">
        <v>1934745</v>
      </c>
      <c r="D238" s="4">
        <v>-54.249499999999998</v>
      </c>
      <c r="E238" s="4">
        <v>-42.1053</v>
      </c>
      <c r="F238" s="4">
        <v>-36.432200000000002</v>
      </c>
      <c r="G238" s="4">
        <v>-20.440300000000001</v>
      </c>
      <c r="H238" s="4">
        <v>-3.0651000000000002</v>
      </c>
      <c r="I238" s="4">
        <v>-19.4268</v>
      </c>
      <c r="J238" s="4">
        <v>-14.237299999999999</v>
      </c>
      <c r="K238" s="13">
        <f>(D238*7+E238*6+F238*5+G238*4+H238*3+I238*2+J238)/28</f>
        <v>-34.235239285714286</v>
      </c>
      <c r="L238" s="12">
        <f>ROUNDDOWN((COUNT(K$2:K$404)-RANK(K238,K$2:K$404))/COUNT(K$2:K$404)*100,0)</f>
        <v>5</v>
      </c>
    </row>
    <row r="239" spans="1:12" x14ac:dyDescent="0.4">
      <c r="A239" s="10" t="s">
        <v>218</v>
      </c>
      <c r="B239" s="4">
        <v>2.0699999999999998</v>
      </c>
      <c r="C239" s="6">
        <v>5105528.5</v>
      </c>
      <c r="D239" s="4">
        <v>-68.984899999999996</v>
      </c>
      <c r="E239" s="4">
        <v>-55.194800000000001</v>
      </c>
      <c r="F239" s="4">
        <v>-14.4628</v>
      </c>
      <c r="G239" s="4">
        <v>-27.368400000000001</v>
      </c>
      <c r="H239" s="4">
        <v>-15.1639</v>
      </c>
      <c r="I239" s="4">
        <v>8.9474</v>
      </c>
      <c r="J239" s="4">
        <v>15</v>
      </c>
      <c r="K239" s="13">
        <f>(D239*7+E239*6+F239*5+G239*4+H239*3+I239*2+J239)/28</f>
        <v>-36.015985714285712</v>
      </c>
      <c r="L239" s="12">
        <f>ROUNDDOWN((COUNT(K$2:K$404)-RANK(K239,K$2:K$404))/COUNT(K$2:K$404)*100,0)</f>
        <v>5</v>
      </c>
    </row>
    <row r="240" spans="1:12" x14ac:dyDescent="0.4">
      <c r="A240" s="10" t="s">
        <v>261</v>
      </c>
      <c r="B240" s="4">
        <v>2.91</v>
      </c>
      <c r="C240" s="6">
        <v>251011.3438</v>
      </c>
      <c r="D240" s="4">
        <v>-24.020900000000001</v>
      </c>
      <c r="E240" s="4">
        <v>-50.171199999999999</v>
      </c>
      <c r="F240" s="4">
        <v>-47.755800000000001</v>
      </c>
      <c r="G240" s="4">
        <v>-45.910800000000002</v>
      </c>
      <c r="H240" s="4">
        <v>-21.983899999999998</v>
      </c>
      <c r="I240" s="4">
        <v>-22.4</v>
      </c>
      <c r="J240" s="4">
        <v>-6.4309000000000003</v>
      </c>
      <c r="K240" s="13">
        <f>(D240*7+E240*6+F240*5+G240*4+H240*3+I240*2+J240)/28</f>
        <v>-36.027796428571421</v>
      </c>
      <c r="L240" s="12">
        <f>ROUNDDOWN((COUNT(K$2:K$404)-RANK(K240,K$2:K$404))/COUNT(K$2:K$404)*100,0)</f>
        <v>5</v>
      </c>
    </row>
    <row r="241" spans="1:12" x14ac:dyDescent="0.4">
      <c r="A241" s="10" t="s">
        <v>101</v>
      </c>
      <c r="B241" s="4">
        <v>8.86</v>
      </c>
      <c r="C241" s="6">
        <v>205895360</v>
      </c>
      <c r="D241" s="4">
        <v>-48.187100000000001</v>
      </c>
      <c r="E241" s="4">
        <v>-44.968899999999998</v>
      </c>
      <c r="F241" s="4">
        <v>-30.2362</v>
      </c>
      <c r="G241" s="4">
        <v>-35.281199999999998</v>
      </c>
      <c r="H241" s="4">
        <v>-21.5929</v>
      </c>
      <c r="I241" s="4">
        <v>-26.411999999999999</v>
      </c>
      <c r="J241" s="4">
        <v>-8.9413999999999998</v>
      </c>
      <c r="K241" s="13">
        <f>(D241*7+E241*6+F241*5+G241*4+H241*3+I241*2+J241)/28</f>
        <v>-36.641892857142857</v>
      </c>
      <c r="L241" s="12">
        <f>ROUNDDOWN((COUNT(K$2:K$404)-RANK(K241,K$2:K$404))/COUNT(K$2:K$404)*100,0)</f>
        <v>4</v>
      </c>
    </row>
    <row r="242" spans="1:12" x14ac:dyDescent="0.4">
      <c r="A242" s="10" t="s">
        <v>146</v>
      </c>
      <c r="B242" s="4">
        <v>3.77</v>
      </c>
      <c r="C242" s="6">
        <v>8380898.5</v>
      </c>
      <c r="D242" s="4">
        <v>-37.166699999999999</v>
      </c>
      <c r="E242" s="4">
        <v>-51.666699999999999</v>
      </c>
      <c r="F242" s="4">
        <v>-40.348100000000002</v>
      </c>
      <c r="G242" s="4">
        <v>-19.787199999999999</v>
      </c>
      <c r="H242" s="4">
        <v>-30.442799999999998</v>
      </c>
      <c r="I242" s="4">
        <v>-35.334499999999998</v>
      </c>
      <c r="J242" s="4">
        <v>-14.7059</v>
      </c>
      <c r="K242" s="13">
        <f>(D242*7+E242*6+F242*5+G242*4+H242*3+I242*2+J242)/28</f>
        <v>-36.705703571428565</v>
      </c>
      <c r="L242" s="12">
        <f>ROUNDDOWN((COUNT(K$2:K$404)-RANK(K242,K$2:K$404))/COUNT(K$2:K$404)*100,0)</f>
        <v>4</v>
      </c>
    </row>
    <row r="243" spans="1:12" x14ac:dyDescent="0.4">
      <c r="A243" s="10" t="s">
        <v>91</v>
      </c>
      <c r="B243" s="4">
        <v>2.74</v>
      </c>
      <c r="C243" s="6">
        <v>14585665</v>
      </c>
      <c r="D243" s="4">
        <v>-49.353099999999998</v>
      </c>
      <c r="E243" s="4">
        <v>-39.780200000000001</v>
      </c>
      <c r="F243" s="4">
        <v>-36.2791</v>
      </c>
      <c r="G243" s="4">
        <v>-33.975900000000003</v>
      </c>
      <c r="H243" s="4">
        <v>-27.704499999999999</v>
      </c>
      <c r="I243" s="4">
        <v>-37.155999999999999</v>
      </c>
      <c r="J243" s="4">
        <v>-11.6129</v>
      </c>
      <c r="K243" s="13">
        <f>(D243*7+E243*6+F243*5+G243*4+H243*3+I243*2+J243)/28</f>
        <v>-38.231800000000007</v>
      </c>
      <c r="L243" s="12">
        <f>ROUNDDOWN((COUNT(K$2:K$404)-RANK(K243,K$2:K$404))/COUNT(K$2:K$404)*100,0)</f>
        <v>3</v>
      </c>
    </row>
    <row r="244" spans="1:12" x14ac:dyDescent="0.4">
      <c r="A244" s="10" t="s">
        <v>186</v>
      </c>
      <c r="B244" s="4">
        <v>7.33</v>
      </c>
      <c r="C244" s="6">
        <v>147826464</v>
      </c>
      <c r="D244" s="4">
        <v>-46.613300000000002</v>
      </c>
      <c r="E244" s="4">
        <v>-45.9041</v>
      </c>
      <c r="F244" s="4">
        <v>-40.309399999999997</v>
      </c>
      <c r="G244" s="4">
        <v>-35.982500000000002</v>
      </c>
      <c r="H244" s="4">
        <v>-26.331700000000001</v>
      </c>
      <c r="I244" s="4">
        <v>-26.553100000000001</v>
      </c>
      <c r="J244" s="4">
        <v>8.7537000000000003</v>
      </c>
      <c r="K244" s="13">
        <f>(D244*7+E244*6+F244*5+G244*4+H244*3+I244*2+J244)/28</f>
        <v>-38.233653571428576</v>
      </c>
      <c r="L244" s="12">
        <f>ROUNDDOWN((COUNT(K$2:K$404)-RANK(K244,K$2:K$404))/COUNT(K$2:K$404)*100,0)</f>
        <v>3</v>
      </c>
    </row>
    <row r="245" spans="1:12" x14ac:dyDescent="0.4">
      <c r="A245" s="10" t="s">
        <v>54</v>
      </c>
      <c r="B245" s="4">
        <v>1.22</v>
      </c>
      <c r="C245" s="6">
        <v>694214.25</v>
      </c>
      <c r="D245" s="4">
        <v>-41.3461</v>
      </c>
      <c r="E245" s="4">
        <v>-51.003999999999998</v>
      </c>
      <c r="F245" s="4">
        <v>-48.954000000000001</v>
      </c>
      <c r="G245" s="4">
        <v>-39.901499999999999</v>
      </c>
      <c r="H245" s="4">
        <v>-30.285699999999999</v>
      </c>
      <c r="I245" s="4">
        <v>-22.292999999999999</v>
      </c>
      <c r="J245" s="4">
        <v>-6.8701999999999996</v>
      </c>
      <c r="K245" s="13">
        <f>(D245*7+E245*6+F245*5+G245*4+H245*3+I245*2+J245)/28</f>
        <v>-40.790571428571425</v>
      </c>
      <c r="L245" s="12">
        <f>ROUNDDOWN((COUNT(K$2:K$404)-RANK(K245,K$2:K$404))/COUNT(K$2:K$404)*100,0)</f>
        <v>3</v>
      </c>
    </row>
    <row r="246" spans="1:12" x14ac:dyDescent="0.4">
      <c r="A246" s="10" t="s">
        <v>263</v>
      </c>
      <c r="B246" s="4">
        <v>1.34</v>
      </c>
      <c r="C246" s="6">
        <v>237372.2813</v>
      </c>
      <c r="D246" s="4">
        <v>-54.1096</v>
      </c>
      <c r="E246" s="4">
        <v>-43.933100000000003</v>
      </c>
      <c r="F246" s="4">
        <v>-37.963000000000001</v>
      </c>
      <c r="G246" s="4">
        <v>-35.885199999999998</v>
      </c>
      <c r="H246" s="4">
        <v>-35.265700000000002</v>
      </c>
      <c r="I246" s="4">
        <v>-30.208300000000001</v>
      </c>
      <c r="J246" s="4">
        <v>-25.139700000000001</v>
      </c>
      <c r="K246" s="13">
        <f>(D246*7+E246*6+F246*5+G246*4+H246*3+I246*2+J246)/28</f>
        <v>-41.681249999999999</v>
      </c>
      <c r="L246" s="12">
        <f>ROUNDDOWN((COUNT(K$2:K$404)-RANK(K246,K$2:K$404))/COUNT(K$2:K$404)*100,0)</f>
        <v>2</v>
      </c>
    </row>
    <row r="247" spans="1:12" x14ac:dyDescent="0.4">
      <c r="A247" s="10" t="s">
        <v>7</v>
      </c>
      <c r="B247" s="4">
        <v>5.31</v>
      </c>
      <c r="C247" s="6">
        <v>159374272</v>
      </c>
      <c r="D247" s="4">
        <v>-59.027799999999999</v>
      </c>
      <c r="E247" s="4">
        <v>-51.551099999999998</v>
      </c>
      <c r="F247" s="4">
        <v>-44.745100000000001</v>
      </c>
      <c r="G247" s="4">
        <v>-35.401499999999999</v>
      </c>
      <c r="H247" s="4">
        <v>-31.748100000000001</v>
      </c>
      <c r="I247" s="4">
        <v>7.9268000000000001</v>
      </c>
      <c r="J247" s="4">
        <v>-10.6061</v>
      </c>
      <c r="K247" s="13">
        <f>(D247*7+E247*6+F247*5+G247*4+H247*3+I247*2+J247)/28</f>
        <v>-42.065339285714288</v>
      </c>
      <c r="L247" s="12">
        <f>ROUNDDOWN((COUNT(K$2:K$404)-RANK(K247,K$2:K$404))/COUNT(K$2:K$404)*100,0)</f>
        <v>2</v>
      </c>
    </row>
    <row r="248" spans="1:12" x14ac:dyDescent="0.4">
      <c r="A248" s="10" t="s">
        <v>260</v>
      </c>
      <c r="B248" s="4">
        <v>1.0900000000000001</v>
      </c>
      <c r="C248" s="6">
        <v>326841.8125</v>
      </c>
      <c r="D248" s="4">
        <v>-66.043599999999998</v>
      </c>
      <c r="E248" s="4">
        <v>-59.328400000000002</v>
      </c>
      <c r="F248" s="4">
        <v>-56.048400000000001</v>
      </c>
      <c r="G248" s="4">
        <v>-54.9587</v>
      </c>
      <c r="H248" s="4">
        <v>-53.218899999999998</v>
      </c>
      <c r="I248" s="4">
        <v>-39.444400000000002</v>
      </c>
      <c r="J248" s="4">
        <v>-24.8276</v>
      </c>
      <c r="K248" s="13">
        <f>(D248*7+E248*6+F248*5+G248*4+H248*3+I248*2+J248)/28</f>
        <v>-56.490196428571437</v>
      </c>
      <c r="L248" s="12">
        <f>ROUNDDOWN((COUNT(K$2:K$404)-RANK(K248,K$2:K$404))/COUNT(K$2:K$404)*100,0)</f>
        <v>1</v>
      </c>
    </row>
    <row r="249" spans="1:12" x14ac:dyDescent="0.4">
      <c r="A249" s="10" t="s">
        <v>248</v>
      </c>
      <c r="B249" s="4">
        <v>0.25</v>
      </c>
      <c r="C249" s="6">
        <v>329140.5625</v>
      </c>
      <c r="D249" s="4">
        <v>-85.795500000000004</v>
      </c>
      <c r="E249" s="4">
        <v>-83.333299999999994</v>
      </c>
      <c r="F249" s="4">
        <v>-80.915999999999997</v>
      </c>
      <c r="G249" s="4">
        <v>-30.555599999999998</v>
      </c>
      <c r="H249" s="4">
        <v>-24.2424</v>
      </c>
      <c r="I249" s="4">
        <v>25</v>
      </c>
      <c r="J249" s="4">
        <v>-10.7143</v>
      </c>
      <c r="K249" s="13">
        <f>(D249*7+E249*6+F249*5+G249*4+H249*3+I249*2+J249)/28</f>
        <v>-59.314721428571431</v>
      </c>
      <c r="L249" s="12">
        <f>ROUNDDOWN((COUNT(K$2:K$404)-RANK(K249,K$2:K$404))/COUNT(K$2:K$404)*100,0)</f>
        <v>1</v>
      </c>
    </row>
    <row r="250" spans="1:12" x14ac:dyDescent="0.4">
      <c r="A250" s="10" t="s">
        <v>64</v>
      </c>
      <c r="B250" s="4">
        <v>1.46</v>
      </c>
      <c r="C250" s="6">
        <v>8030376.5</v>
      </c>
      <c r="D250" s="4">
        <v>-76.527299999999997</v>
      </c>
      <c r="E250" s="4">
        <v>-71.814700000000002</v>
      </c>
      <c r="F250" s="4">
        <v>-63.861400000000003</v>
      </c>
      <c r="G250" s="4">
        <v>-58.988799999999998</v>
      </c>
      <c r="H250" s="4">
        <v>-47.101399999999998</v>
      </c>
      <c r="I250" s="4">
        <v>-43.410899999999998</v>
      </c>
      <c r="J250" s="4">
        <v>-30.805700000000002</v>
      </c>
      <c r="K250" s="13">
        <f>(D250*7+E250*6+F250*5+G250*4+H250*3+I250*2+J250)/28</f>
        <v>-63.599042857142862</v>
      </c>
      <c r="L250" s="12">
        <f>ROUNDDOWN((COUNT(K$2:K$404)-RANK(K250,K$2:K$404))/COUNT(K$2:K$404)*100,0)</f>
        <v>1</v>
      </c>
    </row>
    <row r="251" spans="1:12" x14ac:dyDescent="0.4">
      <c r="A251" s="10" t="s">
        <v>191</v>
      </c>
      <c r="B251" s="4">
        <v>0.14000000000000001</v>
      </c>
      <c r="C251" s="6">
        <v>1531513.25</v>
      </c>
      <c r="D251" s="4">
        <v>-82.9268</v>
      </c>
      <c r="E251" s="4">
        <v>-81.333299999999994</v>
      </c>
      <c r="F251" s="4">
        <v>-64.102599999999995</v>
      </c>
      <c r="G251" s="4">
        <v>-62.162199999999999</v>
      </c>
      <c r="H251" s="4">
        <v>-58.823500000000003</v>
      </c>
      <c r="I251" s="4">
        <v>-6.6666999999999996</v>
      </c>
      <c r="J251" s="4">
        <v>-17.647099999999998</v>
      </c>
      <c r="K251" s="13">
        <f>(D251*7+E251*6+F251*5+G251*4+H251*3+I251*2+J251)/28</f>
        <v>-65.896435714285701</v>
      </c>
      <c r="L251" s="12">
        <f>ROUNDDOWN((COUNT(K$2:K$404)-RANK(K251,K$2:K$404))/COUNT(K$2:K$404)*100,0)</f>
        <v>0</v>
      </c>
    </row>
    <row r="252" spans="1:12" x14ac:dyDescent="0.4">
      <c r="A252" s="10" t="s">
        <v>185</v>
      </c>
      <c r="B252" s="4">
        <v>3.48</v>
      </c>
      <c r="C252" s="6">
        <v>7828814.5</v>
      </c>
      <c r="D252" s="4">
        <v>-93.785700000000006</v>
      </c>
      <c r="E252" s="4">
        <v>-93.555599999999998</v>
      </c>
      <c r="F252" s="4">
        <v>-90.5946</v>
      </c>
      <c r="G252" s="4">
        <v>-92.2667</v>
      </c>
      <c r="H252" s="4">
        <v>-94.2</v>
      </c>
      <c r="I252" s="4">
        <v>-46.543799999999997</v>
      </c>
      <c r="J252" s="4">
        <v>-19.2575</v>
      </c>
      <c r="K252" s="13">
        <f>(D252*7+E252*6+F252*5+G252*4+H252*3+I252*2+J252)/28</f>
        <v>-86.957800000000006</v>
      </c>
      <c r="L252" s="12">
        <f>ROUNDDOWN((COUNT(K$2:K$404)-RANK(K252,K$2:K$404))/COUNT(K$2:K$404)*100,0)</f>
        <v>0</v>
      </c>
    </row>
    <row r="253" spans="1:12" x14ac:dyDescent="0.4">
      <c r="A253" s="10" t="s">
        <v>117</v>
      </c>
      <c r="B253" s="4">
        <v>0.01</v>
      </c>
      <c r="C253" s="6">
        <v>1285704.375</v>
      </c>
      <c r="D253" s="4">
        <v>-96.666700000000006</v>
      </c>
      <c r="E253" s="4">
        <v>-95.454499999999996</v>
      </c>
      <c r="F253" s="4">
        <v>-95.238100000000003</v>
      </c>
      <c r="G253" s="4">
        <v>-94.444400000000002</v>
      </c>
      <c r="H253" s="4">
        <v>-94.444400000000002</v>
      </c>
      <c r="I253" s="4">
        <v>-93.333299999999994</v>
      </c>
      <c r="J253" s="4">
        <v>0</v>
      </c>
      <c r="K253" s="13">
        <f>(D253*7+E253*6+F253*5+G253*4+H253*3+I253*2+J253)/28</f>
        <v>-91.90577857142857</v>
      </c>
      <c r="L253" s="12">
        <f>ROUNDDOWN((COUNT(K$2:K$404)-RANK(K253,K$2:K$404))/COUNT(K$2:K$404)*100,0)</f>
        <v>0</v>
      </c>
    </row>
  </sheetData>
  <autoFilter ref="A1:L43" xr:uid="{D68E2E75-775F-4BE5-A135-B4A709CA8989}">
    <sortState xmlns:xlrd2="http://schemas.microsoft.com/office/spreadsheetml/2017/richdata2" ref="A2:L253">
      <sortCondition descending="1" ref="K1:K43"/>
    </sortState>
  </autoFilter>
  <conditionalFormatting sqref="A2:J253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2024-11-02T00:20:53Z</dcterms:modified>
</cp:coreProperties>
</file>