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4691FF79-C82A-48DE-872F-501962B8B4BA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45" i="1" l="1"/>
  <c r="K78" i="1"/>
  <c r="K230" i="1"/>
  <c r="K120" i="1"/>
  <c r="K254" i="1"/>
  <c r="K39" i="1"/>
  <c r="K136" i="1"/>
  <c r="K229" i="1"/>
  <c r="K193" i="1"/>
  <c r="K137" i="1"/>
  <c r="K246" i="1"/>
  <c r="K2" i="1"/>
  <c r="K257" i="1"/>
  <c r="K231" i="1"/>
  <c r="K234" i="1"/>
  <c r="K251" i="1"/>
  <c r="K3" i="1"/>
  <c r="K195" i="1"/>
  <c r="K242" i="1"/>
  <c r="K232" i="1"/>
  <c r="K249" i="1"/>
  <c r="K192" i="1"/>
  <c r="K130" i="1"/>
  <c r="K129" i="1"/>
  <c r="K121" i="1"/>
  <c r="K40" i="1"/>
  <c r="K84" i="1"/>
  <c r="K117" i="1"/>
  <c r="K155" i="1"/>
  <c r="K250" i="1"/>
  <c r="K252" i="1"/>
  <c r="K25" i="1"/>
  <c r="K10" i="1"/>
  <c r="K33" i="1"/>
  <c r="K68" i="1"/>
  <c r="K37" i="1"/>
  <c r="K149" i="1"/>
  <c r="K212" i="1"/>
  <c r="K128" i="1"/>
  <c r="K106" i="1"/>
  <c r="K23" i="1"/>
  <c r="K213" i="1"/>
  <c r="K207" i="1"/>
  <c r="K211" i="1"/>
  <c r="K141" i="1"/>
  <c r="K53" i="1"/>
  <c r="K93" i="1"/>
  <c r="K200" i="1"/>
  <c r="K124" i="1"/>
  <c r="K57" i="1"/>
  <c r="K152" i="1"/>
  <c r="K73" i="1"/>
  <c r="K171" i="1"/>
  <c r="K29" i="1"/>
  <c r="K55" i="1"/>
  <c r="K30" i="1"/>
  <c r="K36" i="1"/>
  <c r="K65" i="1"/>
  <c r="K210" i="1"/>
  <c r="K222" i="1"/>
  <c r="K114" i="1"/>
  <c r="K87" i="1"/>
  <c r="K90" i="1"/>
  <c r="K245" i="1"/>
  <c r="K4" i="1"/>
  <c r="K221" i="1"/>
  <c r="K153" i="1"/>
  <c r="K21" i="1"/>
  <c r="K144" i="1"/>
  <c r="K183" i="1"/>
  <c r="K95" i="1"/>
  <c r="K32" i="1"/>
  <c r="K109" i="1"/>
  <c r="K148" i="1"/>
  <c r="K240" i="1"/>
  <c r="K184" i="1"/>
  <c r="K206" i="1"/>
  <c r="K41" i="1"/>
  <c r="K188" i="1"/>
  <c r="K110" i="1"/>
  <c r="K26" i="1"/>
  <c r="K217" i="1"/>
  <c r="K164" i="1"/>
  <c r="K162" i="1"/>
  <c r="K147" i="1"/>
  <c r="K6" i="1"/>
  <c r="K8" i="1"/>
  <c r="K159" i="1"/>
  <c r="K168" i="1"/>
  <c r="K253" i="1"/>
  <c r="K113" i="1"/>
  <c r="K180" i="1"/>
  <c r="K94" i="1"/>
  <c r="K163" i="1"/>
  <c r="K139" i="1"/>
  <c r="K101" i="1"/>
  <c r="K115" i="1"/>
  <c r="K82" i="1"/>
  <c r="K170" i="1"/>
  <c r="K64" i="1"/>
  <c r="K238" i="1"/>
  <c r="K259" i="1"/>
  <c r="K28" i="1"/>
  <c r="K48" i="1"/>
  <c r="K165" i="1"/>
  <c r="K126" i="1"/>
  <c r="K71" i="1"/>
  <c r="K61" i="1"/>
  <c r="K38" i="1"/>
  <c r="K172" i="1"/>
  <c r="K135" i="1"/>
  <c r="K239" i="1"/>
  <c r="K233" i="1"/>
  <c r="K205" i="1"/>
  <c r="K216" i="1"/>
  <c r="K63" i="1"/>
  <c r="K237" i="1"/>
  <c r="K260" i="1"/>
  <c r="K157" i="1"/>
  <c r="K236" i="1"/>
  <c r="K46" i="1"/>
  <c r="K104" i="1"/>
  <c r="K116" i="1"/>
  <c r="K98" i="1"/>
  <c r="K108" i="1"/>
  <c r="K226" i="1"/>
  <c r="K12" i="1"/>
  <c r="K261" i="1"/>
  <c r="K72" i="1"/>
  <c r="K241" i="1"/>
  <c r="K102" i="1"/>
  <c r="K70" i="1"/>
  <c r="K66" i="1"/>
  <c r="K75" i="1"/>
  <c r="K186" i="1"/>
  <c r="K223" i="1"/>
  <c r="K112" i="1"/>
  <c r="K185" i="1"/>
  <c r="K91" i="1"/>
  <c r="K247" i="1"/>
  <c r="K167" i="1"/>
  <c r="K255" i="1"/>
  <c r="K191" i="1"/>
  <c r="K76" i="1"/>
  <c r="K181" i="1"/>
  <c r="K187" i="1"/>
  <c r="K197" i="1"/>
  <c r="K198" i="1"/>
  <c r="K220" i="1"/>
  <c r="K86" i="1"/>
  <c r="K179" i="1"/>
  <c r="K156" i="1"/>
  <c r="K228" i="1"/>
  <c r="K201" i="1"/>
  <c r="K248" i="1"/>
  <c r="K209" i="1"/>
  <c r="K5" i="1"/>
  <c r="K219" i="1"/>
  <c r="K122" i="1"/>
  <c r="K100" i="1"/>
  <c r="K85" i="1"/>
  <c r="K88" i="1"/>
  <c r="K79" i="1"/>
  <c r="K81" i="1"/>
  <c r="K151" i="1"/>
  <c r="K119" i="1"/>
  <c r="K262" i="1"/>
  <c r="K235" i="1"/>
  <c r="K189" i="1"/>
  <c r="K99" i="1"/>
  <c r="K161" i="1"/>
  <c r="K263" i="1"/>
  <c r="K74" i="1"/>
  <c r="K80" i="1"/>
  <c r="K54" i="1"/>
  <c r="K20" i="1"/>
  <c r="K14" i="1"/>
  <c r="K62" i="1"/>
  <c r="K50" i="1"/>
  <c r="K258" i="1"/>
  <c r="K150" i="1"/>
  <c r="K18" i="1"/>
  <c r="K13" i="1"/>
  <c r="K97" i="1"/>
  <c r="K243" i="1"/>
  <c r="K174" i="1"/>
  <c r="K34" i="1"/>
  <c r="K31" i="1"/>
  <c r="K177" i="1"/>
  <c r="K19" i="1"/>
  <c r="K142" i="1"/>
  <c r="K140" i="1"/>
  <c r="K178" i="1"/>
  <c r="K194" i="1"/>
  <c r="K105" i="1"/>
  <c r="K103" i="1"/>
  <c r="K60" i="1"/>
  <c r="K17" i="1"/>
  <c r="K118" i="1"/>
  <c r="K169" i="1"/>
  <c r="K182" i="1"/>
  <c r="K111" i="1"/>
  <c r="K154" i="1"/>
  <c r="K176" i="1"/>
  <c r="K173" i="1"/>
  <c r="K175" i="1"/>
  <c r="K52" i="1"/>
  <c r="K43" i="1"/>
  <c r="K56" i="1"/>
  <c r="K134" i="1"/>
  <c r="K47" i="1"/>
  <c r="K196" i="1"/>
  <c r="K133" i="1"/>
  <c r="K45" i="1"/>
  <c r="K244" i="1"/>
  <c r="K146" i="1"/>
  <c r="K214" i="1"/>
  <c r="K127" i="1"/>
  <c r="K202" i="1"/>
  <c r="K158" i="1"/>
  <c r="K225" i="1"/>
  <c r="K27" i="1"/>
  <c r="K227" i="1"/>
  <c r="K49" i="1"/>
  <c r="K44" i="1"/>
  <c r="K51" i="1"/>
  <c r="K92" i="1"/>
  <c r="K89" i="1"/>
  <c r="K96" i="1"/>
  <c r="K204" i="1"/>
  <c r="K24" i="1"/>
  <c r="K42" i="1"/>
  <c r="K203" i="1"/>
  <c r="K15" i="1"/>
  <c r="K138" i="1"/>
  <c r="K123" i="1"/>
  <c r="K7" i="1"/>
  <c r="K11" i="1"/>
  <c r="K59" i="1"/>
  <c r="K16" i="1"/>
  <c r="K199" i="1"/>
  <c r="K215" i="1"/>
  <c r="K77" i="1"/>
  <c r="K58" i="1"/>
  <c r="K35" i="1"/>
  <c r="K166" i="1"/>
  <c r="K190" i="1"/>
  <c r="K125" i="1"/>
  <c r="K218" i="1"/>
  <c r="K143" i="1"/>
  <c r="K131" i="1"/>
  <c r="K107" i="1"/>
  <c r="K83" i="1"/>
  <c r="K9" i="1"/>
  <c r="K256" i="1"/>
  <c r="K69" i="1"/>
  <c r="K224" i="1"/>
  <c r="K22" i="1"/>
  <c r="K132" i="1"/>
  <c r="K208" i="1"/>
  <c r="K160" i="1"/>
  <c r="K67" i="1"/>
  <c r="L192" i="1" l="1"/>
  <c r="L27" i="1"/>
  <c r="L191" i="1"/>
  <c r="L104" i="1"/>
  <c r="L159" i="1"/>
  <c r="L116" i="1"/>
  <c r="L20" i="1"/>
  <c r="L118" i="1"/>
  <c r="L76" i="1"/>
  <c r="L135" i="1"/>
  <c r="L259" i="1"/>
  <c r="L224" i="1"/>
  <c r="L225" i="1"/>
  <c r="L203" i="1"/>
  <c r="L169" i="1"/>
  <c r="L132" i="1"/>
  <c r="L62" i="1"/>
  <c r="L55" i="1"/>
  <c r="L29" i="1"/>
  <c r="L209" i="1"/>
  <c r="L10" i="1"/>
  <c r="L15" i="1"/>
  <c r="L186" i="1"/>
  <c r="L2" i="1"/>
  <c r="L75" i="1"/>
  <c r="L246" i="1"/>
  <c r="L22" i="1"/>
  <c r="L17" i="1"/>
  <c r="L69" i="1"/>
  <c r="L66" i="1"/>
  <c r="L239" i="1"/>
  <c r="L254" i="1"/>
  <c r="L129" i="1"/>
  <c r="L231" i="1"/>
  <c r="L238" i="1"/>
  <c r="L206" i="1"/>
  <c r="L184" i="1"/>
  <c r="L14" i="1"/>
  <c r="L5" i="1"/>
  <c r="L248" i="1"/>
  <c r="L4" i="1"/>
  <c r="L170" i="1"/>
  <c r="L70" i="1"/>
  <c r="L151" i="1"/>
  <c r="L34" i="1"/>
  <c r="L207" i="1"/>
  <c r="L8" i="1"/>
  <c r="L46" i="1"/>
  <c r="L240" i="1"/>
  <c r="L201" i="1"/>
  <c r="L54" i="1"/>
  <c r="L25" i="1"/>
  <c r="L229" i="1"/>
  <c r="L19" i="1"/>
  <c r="L21" i="1"/>
  <c r="L177" i="1"/>
  <c r="L31" i="1"/>
  <c r="L190" i="1"/>
  <c r="L119" i="1"/>
  <c r="L130" i="1"/>
  <c r="L64" i="1"/>
  <c r="L30" i="1"/>
  <c r="L123" i="1"/>
  <c r="L33" i="1"/>
  <c r="L257" i="1"/>
  <c r="L233" i="1"/>
  <c r="L253" i="1"/>
  <c r="L168" i="1"/>
  <c r="L39" i="1"/>
  <c r="L125" i="1"/>
  <c r="L262" i="1"/>
  <c r="L141" i="1"/>
  <c r="L166" i="1"/>
  <c r="L187" i="1"/>
  <c r="L211" i="1"/>
  <c r="L181" i="1"/>
  <c r="L35" i="1"/>
  <c r="L49" i="1"/>
  <c r="L78" i="1"/>
  <c r="L41" i="1"/>
  <c r="L68" i="1"/>
  <c r="L138" i="1"/>
  <c r="L196" i="1"/>
  <c r="L47" i="1"/>
  <c r="L134" i="1"/>
  <c r="L252" i="1"/>
  <c r="L56" i="1"/>
  <c r="L153" i="1"/>
  <c r="L221" i="1"/>
  <c r="L120" i="1"/>
  <c r="L227" i="1"/>
  <c r="L98" i="1"/>
  <c r="L145" i="1"/>
  <c r="L58" i="1"/>
  <c r="L43" i="1"/>
  <c r="L81" i="1"/>
  <c r="L255" i="1"/>
  <c r="L82" i="1"/>
  <c r="L245" i="1"/>
  <c r="L137" i="1"/>
  <c r="L77" i="1"/>
  <c r="L52" i="1"/>
  <c r="L79" i="1"/>
  <c r="L241" i="1"/>
  <c r="L147" i="1"/>
  <c r="L73" i="1"/>
  <c r="L193" i="1"/>
  <c r="L215" i="1"/>
  <c r="L103" i="1"/>
  <c r="L179" i="1"/>
  <c r="L61" i="1"/>
  <c r="L87" i="1"/>
  <c r="L242" i="1"/>
  <c r="L106" i="1"/>
  <c r="L60" i="1"/>
  <c r="L236" i="1"/>
  <c r="L213" i="1"/>
  <c r="L243" i="1"/>
  <c r="L38" i="1"/>
  <c r="L23" i="1"/>
  <c r="L204" i="1"/>
  <c r="L247" i="1"/>
  <c r="L96" i="1"/>
  <c r="L161" i="1"/>
  <c r="L71" i="1"/>
  <c r="L136" i="1"/>
  <c r="L89" i="1"/>
  <c r="L18" i="1"/>
  <c r="L261" i="1"/>
  <c r="L117" i="1"/>
  <c r="L59" i="1"/>
  <c r="L99" i="1"/>
  <c r="L63" i="1"/>
  <c r="L95" i="1"/>
  <c r="L84" i="1"/>
  <c r="L51" i="1"/>
  <c r="L189" i="1"/>
  <c r="L48" i="1"/>
  <c r="L40" i="1"/>
  <c r="L44" i="1"/>
  <c r="L235" i="1"/>
  <c r="L28" i="1"/>
  <c r="L144" i="1"/>
  <c r="L37" i="1"/>
  <c r="L230" i="1"/>
  <c r="L42" i="1"/>
  <c r="L174" i="1"/>
  <c r="L228" i="1"/>
  <c r="L172" i="1"/>
  <c r="L148" i="1"/>
  <c r="L171" i="1"/>
  <c r="L249" i="1"/>
  <c r="L24" i="1"/>
  <c r="L156" i="1"/>
  <c r="L157" i="1"/>
  <c r="L90" i="1"/>
  <c r="L232" i="1"/>
  <c r="L127" i="1"/>
  <c r="L263" i="1"/>
  <c r="L260" i="1"/>
  <c r="L250" i="1"/>
  <c r="L199" i="1"/>
  <c r="L173" i="1"/>
  <c r="L13" i="1"/>
  <c r="L86" i="1"/>
  <c r="L164" i="1"/>
  <c r="L195" i="1"/>
  <c r="L107" i="1"/>
  <c r="L146" i="1"/>
  <c r="L194" i="1"/>
  <c r="L85" i="1"/>
  <c r="L185" i="1"/>
  <c r="L126" i="1"/>
  <c r="L32" i="1"/>
  <c r="L3" i="1"/>
  <c r="L92" i="1"/>
  <c r="L178" i="1"/>
  <c r="L198" i="1"/>
  <c r="L12" i="1"/>
  <c r="L94" i="1"/>
  <c r="L200" i="1"/>
  <c r="L251" i="1"/>
  <c r="L160" i="1"/>
  <c r="L11" i="1"/>
  <c r="L140" i="1"/>
  <c r="L122" i="1"/>
  <c r="L226" i="1"/>
  <c r="L110" i="1"/>
  <c r="L234" i="1"/>
  <c r="L218" i="1"/>
  <c r="L133" i="1"/>
  <c r="L142" i="1"/>
  <c r="L50" i="1"/>
  <c r="L197" i="1"/>
  <c r="L223" i="1"/>
  <c r="L108" i="1"/>
  <c r="L113" i="1"/>
  <c r="L36" i="1"/>
  <c r="L121" i="1"/>
  <c r="L158" i="1"/>
  <c r="L80" i="1"/>
  <c r="L102" i="1"/>
  <c r="L6" i="1"/>
  <c r="L256" i="1"/>
  <c r="L202" i="1"/>
  <c r="L74" i="1"/>
  <c r="L167" i="1"/>
  <c r="L115" i="1"/>
  <c r="L109" i="1"/>
  <c r="L9" i="1"/>
  <c r="L175" i="1"/>
  <c r="L97" i="1"/>
  <c r="L88" i="1"/>
  <c r="L72" i="1"/>
  <c r="L101" i="1"/>
  <c r="L162" i="1"/>
  <c r="L152" i="1"/>
  <c r="L83" i="1"/>
  <c r="L214" i="1"/>
  <c r="L105" i="1"/>
  <c r="L91" i="1"/>
  <c r="L139" i="1"/>
  <c r="L114" i="1"/>
  <c r="L57" i="1"/>
  <c r="L155" i="1"/>
  <c r="L16" i="1"/>
  <c r="L176" i="1"/>
  <c r="L220" i="1"/>
  <c r="L237" i="1"/>
  <c r="L163" i="1"/>
  <c r="L217" i="1"/>
  <c r="L222" i="1"/>
  <c r="L124" i="1"/>
  <c r="L128" i="1"/>
  <c r="L131" i="1"/>
  <c r="L244" i="1"/>
  <c r="L154" i="1"/>
  <c r="L150" i="1"/>
  <c r="L100" i="1"/>
  <c r="L112" i="1"/>
  <c r="L165" i="1"/>
  <c r="L26" i="1"/>
  <c r="L210" i="1"/>
  <c r="L212" i="1"/>
  <c r="L143" i="1"/>
  <c r="L45" i="1"/>
  <c r="L111" i="1"/>
  <c r="L258" i="1"/>
  <c r="L216" i="1"/>
  <c r="L180" i="1"/>
  <c r="L183" i="1"/>
  <c r="L65" i="1"/>
  <c r="L93" i="1"/>
  <c r="L149" i="1"/>
  <c r="L208" i="1"/>
  <c r="L7" i="1"/>
  <c r="L182" i="1"/>
  <c r="L219" i="1"/>
  <c r="L205" i="1"/>
  <c r="L188" i="1"/>
  <c r="L53" i="1"/>
  <c r="L67" i="1"/>
</calcChain>
</file>

<file path=xl/sharedStrings.xml><?xml version="1.0" encoding="utf-8"?>
<sst xmlns="http://schemas.openxmlformats.org/spreadsheetml/2006/main" count="274" uniqueCount="274">
  <si>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</si>
  <si>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</si>
  <si>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</si>
  <si>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</si>
  <si>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</si>
  <si>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</si>
  <si>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</si>
  <si>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</si>
  <si>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</si>
  <si>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</si>
  <si>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</si>
  <si>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</si>
  <si>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</si>
  <si>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</si>
  <si>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</si>
  <si>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</si>
  <si>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</si>
  <si>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</si>
  <si>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</si>
  <si>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</si>
  <si>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</si>
  <si>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</si>
  <si>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</si>
  <si>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</si>
  <si>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</si>
  <si>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</si>
  <si>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</si>
  <si>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</si>
  <si>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</si>
  <si>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</si>
  <si>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</si>
  <si>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</si>
  <si>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</si>
  <si>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</si>
  <si>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</si>
  <si>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</si>
  <si>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</si>
  <si>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</si>
  <si>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</si>
  <si>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</si>
  <si>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</si>
  <si>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</si>
  <si>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</si>
  <si>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</si>
  <si>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</si>
  <si>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</si>
  <si>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</si>
  <si>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</si>
  <si>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</si>
  <si>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</si>
  <si>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</si>
  <si>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</si>
  <si>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</si>
  <si>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</si>
  <si>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</si>
  <si>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</si>
  <si>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</si>
  <si>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</si>
  <si>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</si>
  <si>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</si>
  <si>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</si>
  <si>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</si>
  <si>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</si>
  <si>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</si>
  <si>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</si>
  <si>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</si>
  <si>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</si>
  <si>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</si>
  <si>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</si>
  <si>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</si>
  <si>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</si>
  <si>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</si>
  <si>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</si>
  <si>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</si>
  <si>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</si>
  <si>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</si>
  <si>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</si>
  <si>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</si>
  <si>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</si>
  <si>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</si>
  <si>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</si>
  <si>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</si>
  <si>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</si>
  <si>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</si>
  <si>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</si>
  <si>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</si>
  <si>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</si>
  <si>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</si>
  <si>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</si>
  <si>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</si>
  <si>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</si>
  <si>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</si>
  <si>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</si>
  <si>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</si>
  <si>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LREN3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</si>
  <si>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</si>
  <si>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</si>
  <si>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</si>
  <si>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</si>
  <si>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</si>
  <si>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</si>
  <si>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</si>
  <si>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</si>
  <si>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</si>
  <si>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</si>
  <si>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</si>
  <si>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</si>
  <si>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</si>
  <si>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</si>
  <si>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</si>
  <si>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</si>
  <si>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</si>
  <si>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</si>
  <si>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</si>
  <si>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</si>
  <si>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</si>
  <si>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</si>
  <si>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</si>
  <si>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</si>
  <si>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</si>
  <si>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</si>
  <si>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</si>
  <si>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</si>
  <si>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</si>
  <si>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</si>
  <si>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</si>
  <si>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</si>
  <si>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</si>
  <si>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</si>
  <si>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</si>
  <si>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</si>
  <si>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</si>
  <si>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</si>
  <si>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</si>
  <si>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</si>
  <si>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</si>
  <si>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</si>
  <si>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</si>
  <si>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</si>
  <si>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</si>
  <si>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</si>
  <si>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</si>
  <si>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</si>
  <si>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</si>
  <si>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</si>
  <si>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</si>
  <si>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</si>
  <si>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</si>
  <si>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</si>
  <si>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</si>
  <si>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</si>
  <si>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</si>
  <si>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</si>
  <si>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</si>
  <si>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</si>
  <si>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</si>
  <si>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TECN3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</si>
  <si>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</si>
  <si>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</si>
  <si>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</si>
  <si>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</si>
  <si>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</si>
  <si>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</si>
  <si>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</si>
  <si>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</si>
  <si>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</si>
  <si>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</si>
  <si>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</si>
  <si>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</si>
  <si>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</si>
  <si>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</si>
  <si>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</si>
  <si>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</si>
  <si>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</si>
  <si>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</si>
  <si>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</si>
  <si>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</si>
  <si>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</si>
  <si>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</si>
  <si>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</si>
  <si>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</si>
  <si>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</si>
  <si>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</si>
  <si>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</si>
  <si>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</si>
  <si>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</si>
  <si>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</si>
  <si>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</si>
  <si>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</si>
  <si>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</si>
  <si>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</si>
  <si>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</si>
  <si>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</si>
  <si>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</si>
  <si>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GOAU3</t>
  </si>
  <si>
    <t>KLBN3</t>
  </si>
  <si>
    <t>PRNR3</t>
  </si>
  <si>
    <t>SANB3</t>
  </si>
  <si>
    <t>SANB4</t>
  </si>
  <si>
    <t>AALR3</t>
  </si>
  <si>
    <t>ABCB4</t>
  </si>
  <si>
    <t>ABEV3</t>
  </si>
  <si>
    <t>AERI3</t>
  </si>
  <si>
    <t>AGRO3</t>
  </si>
  <si>
    <t>ARML3</t>
  </si>
  <si>
    <t>BRIT3</t>
  </si>
  <si>
    <t>CBAV3</t>
  </si>
  <si>
    <t>CLSA3</t>
  </si>
  <si>
    <t>DESK3</t>
  </si>
  <si>
    <t>FIQE3</t>
  </si>
  <si>
    <t>LAND3</t>
  </si>
  <si>
    <t>MLAS3</t>
  </si>
  <si>
    <t>SMFT3</t>
  </si>
  <si>
    <t>TRAD3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</si>
  <si>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</si>
  <si>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</si>
  <si>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</si>
  <si>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</si>
  <si>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</si>
  <si>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</si>
  <si>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</si>
  <si>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</si>
  <si>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</si>
  <si>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</si>
  <si>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</si>
  <si>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</si>
  <si>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RCSL3</t>
  </si>
  <si>
    <t>ALPK3</t>
  </si>
  <si>
    <t>AZEV3</t>
  </si>
  <si>
    <t>PINE4</t>
  </si>
  <si>
    <t>BMEB4</t>
  </si>
  <si>
    <t>CAMB3</t>
  </si>
  <si>
    <t>CSUD3</t>
  </si>
  <si>
    <t>DMVF3</t>
  </si>
  <si>
    <t>IRBR3</t>
  </si>
  <si>
    <t>WIZC3</t>
  </si>
  <si>
    <t>ZAMP3</t>
  </si>
  <si>
    <t>BIOM3</t>
  </si>
  <si>
    <t>ALLD3</t>
  </si>
  <si>
    <t>RAPT3</t>
  </si>
  <si>
    <t>Var. 7M %</t>
  </si>
  <si>
    <t>Var. 6M %</t>
  </si>
  <si>
    <t>Var. Pond. 7M</t>
  </si>
  <si>
    <t>BHIA3</t>
  </si>
  <si>
    <t>FRIO3</t>
  </si>
  <si>
    <t>SCAR3</t>
  </si>
  <si>
    <t>ALOS3</t>
  </si>
  <si>
    <t>JFEN3</t>
  </si>
  <si>
    <t>SRNA3</t>
  </si>
  <si>
    <t>USDB11</t>
  </si>
  <si>
    <t>BRKM3</t>
  </si>
  <si>
    <t>RNEW4</t>
  </si>
  <si>
    <t>TPIS3</t>
  </si>
  <si>
    <t>ATOM3</t>
  </si>
  <si>
    <t>BBOI11</t>
  </si>
  <si>
    <t>LUPA3</t>
  </si>
  <si>
    <t>NINJ3</t>
  </si>
  <si>
    <t>PMAM3</t>
  </si>
  <si>
    <t>SPXB11</t>
  </si>
  <si>
    <t>AGXY3</t>
  </si>
  <si>
    <t>AMAR3</t>
  </si>
  <si>
    <t>BDOM11</t>
  </si>
  <si>
    <t>BNDX11</t>
  </si>
  <si>
    <t>BXPO11</t>
  </si>
  <si>
    <t>CEBR6</t>
  </si>
  <si>
    <t>CLSC4</t>
  </si>
  <si>
    <t>CRPT11</t>
  </si>
  <si>
    <t>EALT4</t>
  </si>
  <si>
    <t>HTEK11</t>
  </si>
  <si>
    <t>KRSA3</t>
  </si>
  <si>
    <t>LPSB3</t>
  </si>
  <si>
    <t>OIBR4</t>
  </si>
  <si>
    <t>SCVB11</t>
  </si>
  <si>
    <t>VSTE3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</si>
</sst>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63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177</v>
      </c>
      <c r="B1" s="9" t="s">
        <v>0</v>
      </c>
      <c r="C1" s="5" t="s">
        <v>183</v>
      </c>
      <c r="D1" s="9" t="s">
        <v>240</v>
      </c>
      <c r="E1" s="9" t="s">
        <v>241</v>
      </c>
      <c r="F1" s="9" t="s">
        <v>178</v>
      </c>
      <c r="G1" s="9" t="s">
        <v>179</v>
      </c>
      <c r="H1" s="9" t="s">
        <v>180</v>
      </c>
      <c r="I1" s="9" t="s">
        <v>181</v>
      </c>
      <c r="J1" s="9" t="s">
        <v>182</v>
      </c>
      <c r="K1" s="14" t="s">
        <v>242</v>
      </c>
      <c r="L1" s="15" t="s">
        <v>1</v>
      </c>
    </row>
    <row r="2" spans="1:12" x14ac:dyDescent="0.4">
      <c r="A2" s="10" t="s">
        <v>4</v>
      </c>
      <c r="B2" s="4">
        <v>160.99</v>
      </c>
      <c r="C2" s="6">
        <v>28322710</v>
      </c>
      <c r="D2" s="4">
        <v>1446.4938</v>
      </c>
      <c r="E2" s="4">
        <v>1601.7971</v>
      </c>
      <c r="F2" s="4">
        <v>866.90689999999995</v>
      </c>
      <c r="G2" s="4">
        <v>210.1927</v>
      </c>
      <c r="H2" s="4">
        <v>125.9192</v>
      </c>
      <c r="I2" s="4">
        <v>17.510999999999999</v>
      </c>
      <c r="J2" s="4">
        <v>23.895600000000002</v>
      </c>
      <c r="K2" s="13">
        <f>(D2*7+E2*6+F2*5+G2*4+H2*3+I2*2+J2)/28</f>
        <v>905.2935607142856</v>
      </c>
      <c r="L2" s="12">
        <f>ROUNDDOWN((COUNT(K$2:K$385)-RANK(K2,K$2:K$385))/COUNT(K$2:K$385)*100,0)</f>
        <v>99</v>
      </c>
    </row>
    <row r="3" spans="1:12" x14ac:dyDescent="0.4">
      <c r="A3" s="10" t="s">
        <v>253</v>
      </c>
      <c r="B3" s="4">
        <v>3.99</v>
      </c>
      <c r="C3" s="6">
        <v>597573.75</v>
      </c>
      <c r="D3" s="4">
        <v>75</v>
      </c>
      <c r="E3" s="4">
        <v>100.5025</v>
      </c>
      <c r="F3" s="4">
        <v>107.8125</v>
      </c>
      <c r="G3" s="4">
        <v>103.5714</v>
      </c>
      <c r="H3" s="4">
        <v>92.753600000000006</v>
      </c>
      <c r="I3" s="4">
        <v>57.707500000000003</v>
      </c>
      <c r="J3" s="4">
        <v>-0.49880000000000002</v>
      </c>
      <c r="K3" s="13">
        <f>(D3*7+E3*6+F3*5+G3*4+H3*3+I3*2+J3)/28</f>
        <v>88.376432142857155</v>
      </c>
      <c r="L3" s="12">
        <f>ROUNDDOWN((COUNT(K$2:K$385)-RANK(K3,K$2:K$385))/COUNT(K$2:K$385)*100,0)</f>
        <v>99</v>
      </c>
    </row>
    <row r="4" spans="1:12" x14ac:dyDescent="0.4">
      <c r="A4" s="10" t="s">
        <v>266</v>
      </c>
      <c r="B4" s="4">
        <v>23.25</v>
      </c>
      <c r="C4" s="6">
        <v>315322.59379999997</v>
      </c>
      <c r="D4" s="4">
        <v>83.3596</v>
      </c>
      <c r="E4" s="4">
        <v>51.367199999999997</v>
      </c>
      <c r="F4" s="4">
        <v>57.948399999999999</v>
      </c>
      <c r="G4" s="4">
        <v>51.861499999999999</v>
      </c>
      <c r="H4" s="4">
        <v>74.943600000000004</v>
      </c>
      <c r="I4" s="4">
        <v>68.356300000000005</v>
      </c>
      <c r="J4" s="4">
        <v>51.072099999999999</v>
      </c>
      <c r="K4" s="13">
        <f>(D4*7+E4*6+F4*5+G4*4+H4*3+I4*2+J4)/28</f>
        <v>64.340139285714287</v>
      </c>
      <c r="L4" s="12">
        <f>ROUNDDOWN((COUNT(K$2:K$385)-RANK(K4,K$2:K$385))/COUNT(K$2:K$385)*100,0)</f>
        <v>98</v>
      </c>
    </row>
    <row r="5" spans="1:12" x14ac:dyDescent="0.4">
      <c r="A5" s="10" t="s">
        <v>104</v>
      </c>
      <c r="B5" s="4">
        <v>18.77</v>
      </c>
      <c r="C5" s="6">
        <v>142302752</v>
      </c>
      <c r="D5" s="4">
        <v>97.371200000000002</v>
      </c>
      <c r="E5" s="4">
        <v>63.644300000000001</v>
      </c>
      <c r="F5" s="4">
        <v>46.07</v>
      </c>
      <c r="G5" s="4">
        <v>60.017099999999999</v>
      </c>
      <c r="H5" s="4">
        <v>28.9148</v>
      </c>
      <c r="I5" s="4">
        <v>37.61</v>
      </c>
      <c r="J5" s="4">
        <v>23.486799999999999</v>
      </c>
      <c r="K5" s="13">
        <f>(D5*7+E5*6+F5*5+G5*4+H5*3+I5*2+J5)/28</f>
        <v>61.404778571428565</v>
      </c>
      <c r="L5" s="12">
        <f>ROUNDDOWN((COUNT(K$2:K$385)-RANK(K5,K$2:K$385))/COUNT(K$2:K$385)*100,0)</f>
        <v>98</v>
      </c>
    </row>
    <row r="6" spans="1:12" x14ac:dyDescent="0.4">
      <c r="A6" s="10" t="s">
        <v>50</v>
      </c>
      <c r="B6" s="4">
        <v>28.6</v>
      </c>
      <c r="C6" s="6">
        <v>22638968</v>
      </c>
      <c r="D6" s="4">
        <v>63.428600000000003</v>
      </c>
      <c r="E6" s="4">
        <v>52.127699999999997</v>
      </c>
      <c r="F6" s="4">
        <v>62.592399999999998</v>
      </c>
      <c r="G6" s="4">
        <v>65.317899999999995</v>
      </c>
      <c r="H6" s="4">
        <v>58.8889</v>
      </c>
      <c r="I6" s="4">
        <v>72.289199999999994</v>
      </c>
      <c r="J6" s="4">
        <v>60.674199999999999</v>
      </c>
      <c r="K6" s="13">
        <f>(D6*7+E6*6+F6*5+G6*4+H6*3+I6*2+J6)/28</f>
        <v>61.175689285714284</v>
      </c>
      <c r="L6" s="12">
        <f>ROUNDDOWN((COUNT(K$2:K$385)-RANK(K6,K$2:K$385))/COUNT(K$2:K$385)*100,0)</f>
        <v>98</v>
      </c>
    </row>
    <row r="7" spans="1:12" x14ac:dyDescent="0.4">
      <c r="A7" s="16" t="s">
        <v>252</v>
      </c>
      <c r="B7" s="4">
        <v>6.5</v>
      </c>
      <c r="C7" s="6">
        <v>464430.90629999997</v>
      </c>
      <c r="D7" s="4">
        <v>68.831199999999995</v>
      </c>
      <c r="E7" s="4">
        <v>51.162799999999997</v>
      </c>
      <c r="F7" s="4">
        <v>67.525800000000004</v>
      </c>
      <c r="G7" s="4">
        <v>76.151799999999994</v>
      </c>
      <c r="H7" s="4">
        <v>45.413899999999998</v>
      </c>
      <c r="I7" s="4">
        <v>24.521100000000001</v>
      </c>
      <c r="J7" s="4">
        <v>-2.2555999999999998</v>
      </c>
      <c r="K7" s="13">
        <f>(D7*7+E7*6+F7*5+G7*4+H7*3+I7*2+J7)/28</f>
        <v>57.644989285714288</v>
      </c>
      <c r="L7" s="12">
        <f>ROUNDDOWN((COUNT(K$2:K$385)-RANK(K7,K$2:K$385))/COUNT(K$2:K$385)*100,0)</f>
        <v>97</v>
      </c>
    </row>
    <row r="8" spans="1:12" x14ac:dyDescent="0.4">
      <c r="A8" s="10" t="s">
        <v>51</v>
      </c>
      <c r="B8" s="4">
        <v>58.13</v>
      </c>
      <c r="C8" s="6">
        <v>376902656</v>
      </c>
      <c r="D8" s="4">
        <v>77.658900000000003</v>
      </c>
      <c r="E8" s="4">
        <v>58.262999999999998</v>
      </c>
      <c r="F8" s="4">
        <v>58.998899999999999</v>
      </c>
      <c r="G8" s="4">
        <v>38.338900000000002</v>
      </c>
      <c r="H8" s="4">
        <v>24.129799999999999</v>
      </c>
      <c r="I8" s="4">
        <v>21.1799</v>
      </c>
      <c r="J8" s="4">
        <v>15.9817</v>
      </c>
      <c r="K8" s="13">
        <f>(D8*7+E8*6+F8*5+G8*4+H8*3+I8*2+J8)/28</f>
        <v>52.581117857142864</v>
      </c>
      <c r="L8" s="12">
        <f>ROUNDDOWN((COUNT(K$2:K$385)-RANK(K8,K$2:K$385))/COUNT(K$2:K$385)*100,0)</f>
        <v>97</v>
      </c>
    </row>
    <row r="9" spans="1:12" x14ac:dyDescent="0.4">
      <c r="A9" s="16" t="s">
        <v>173</v>
      </c>
      <c r="B9" s="4">
        <v>24.56</v>
      </c>
      <c r="C9" s="6">
        <v>13786360</v>
      </c>
      <c r="D9" s="4">
        <v>49.097700000000003</v>
      </c>
      <c r="E9" s="4">
        <v>62.292400000000001</v>
      </c>
      <c r="F9" s="4">
        <v>68.065600000000003</v>
      </c>
      <c r="G9" s="4">
        <v>49.195099999999996</v>
      </c>
      <c r="H9" s="4">
        <v>10.0283</v>
      </c>
      <c r="I9" s="4">
        <v>10.2706</v>
      </c>
      <c r="J9" s="4">
        <v>9.6907999999999994</v>
      </c>
      <c r="K9" s="13">
        <f>(D9*7+E9*6+F9*5+G9*4+H9*3+I9*2+J9)/28</f>
        <v>46.959414285714281</v>
      </c>
      <c r="L9" s="12">
        <f>ROUNDDOWN((COUNT(K$2:K$385)-RANK(K9,K$2:K$385))/COUNT(K$2:K$385)*100,0)</f>
        <v>96</v>
      </c>
    </row>
    <row r="10" spans="1:12" x14ac:dyDescent="0.4">
      <c r="A10" s="10" t="s">
        <v>230</v>
      </c>
      <c r="B10" s="4">
        <v>39.700000000000003</v>
      </c>
      <c r="C10" s="6">
        <v>1225142.25</v>
      </c>
      <c r="D10" s="4">
        <v>73.599299999999999</v>
      </c>
      <c r="E10" s="4">
        <v>54.787199999999999</v>
      </c>
      <c r="F10" s="4">
        <v>40.375999999999998</v>
      </c>
      <c r="G10" s="4">
        <v>23.675999999999998</v>
      </c>
      <c r="H10" s="4">
        <v>1.7948999999999999</v>
      </c>
      <c r="I10" s="4">
        <v>1.4825999999999999</v>
      </c>
      <c r="J10" s="4">
        <v>1.095</v>
      </c>
      <c r="K10" s="13">
        <f>(D10*7+E10*6+F10*5+G10*4+H10*3+I10*2+J10)/28</f>
        <v>41.069542857142856</v>
      </c>
      <c r="L10" s="12">
        <f>ROUNDDOWN((COUNT(K$2:K$385)-RANK(K10,K$2:K$385))/COUNT(K$2:K$385)*100,0)</f>
        <v>96</v>
      </c>
    </row>
    <row r="11" spans="1:12" x14ac:dyDescent="0.4">
      <c r="A11" s="16" t="s">
        <v>213</v>
      </c>
      <c r="B11" s="4">
        <v>5.8</v>
      </c>
      <c r="C11" s="6">
        <v>1898309.25</v>
      </c>
      <c r="D11" s="4">
        <v>1.0452999999999999</v>
      </c>
      <c r="E11" s="4">
        <v>31.519300000000001</v>
      </c>
      <c r="F11" s="4">
        <v>65.714299999999994</v>
      </c>
      <c r="G11" s="4">
        <v>61.1111</v>
      </c>
      <c r="H11" s="4">
        <v>86.495199999999997</v>
      </c>
      <c r="I11" s="4">
        <v>16.465900000000001</v>
      </c>
      <c r="J11" s="4">
        <v>3.2029000000000001</v>
      </c>
      <c r="K11" s="13">
        <f>(D11*7+E11*6+F11*5+G11*4+H11*3+I11*2+J11)/28</f>
        <v>38.038182142857146</v>
      </c>
      <c r="L11" s="12">
        <f>ROUNDDOWN((COUNT(K$2:K$385)-RANK(K11,K$2:K$385))/COUNT(K$2:K$385)*100,0)</f>
        <v>96</v>
      </c>
    </row>
    <row r="12" spans="1:12" x14ac:dyDescent="0.4">
      <c r="A12" s="10" t="s">
        <v>82</v>
      </c>
      <c r="B12" s="4">
        <v>37.32</v>
      </c>
      <c r="C12" s="6">
        <v>307437152</v>
      </c>
      <c r="D12" s="4">
        <v>69.756100000000004</v>
      </c>
      <c r="E12" s="4">
        <v>40.795000000000002</v>
      </c>
      <c r="F12" s="4">
        <v>23.539000000000001</v>
      </c>
      <c r="G12" s="4">
        <v>17.451599999999999</v>
      </c>
      <c r="H12" s="4">
        <v>9.7058999999999997</v>
      </c>
      <c r="I12" s="4">
        <v>21.394400000000001</v>
      </c>
      <c r="J12" s="4">
        <v>5.4863999999999997</v>
      </c>
      <c r="K12" s="13">
        <f>(D12*7+E12*6+F12*5+G12*4+H12*3+I12*2+J12)/28</f>
        <v>35.64132142857143</v>
      </c>
      <c r="L12" s="12">
        <f>ROUNDDOWN((COUNT(K$2:K$385)-RANK(K12,K$2:K$385))/COUNT(K$2:K$385)*100,0)</f>
        <v>95</v>
      </c>
    </row>
    <row r="13" spans="1:12" x14ac:dyDescent="0.4">
      <c r="A13" s="10" t="s">
        <v>125</v>
      </c>
      <c r="B13" s="4">
        <v>8.59</v>
      </c>
      <c r="C13" s="6">
        <v>113463592</v>
      </c>
      <c r="D13" s="4">
        <v>34.802399999999999</v>
      </c>
      <c r="E13" s="4">
        <v>36.906599999999997</v>
      </c>
      <c r="F13" s="4">
        <v>41.960999999999999</v>
      </c>
      <c r="G13" s="4">
        <v>44.512599999999999</v>
      </c>
      <c r="H13" s="4">
        <v>18.485399999999998</v>
      </c>
      <c r="I13" s="4">
        <v>9.5431000000000008</v>
      </c>
      <c r="J13" s="4">
        <v>1.8559000000000001</v>
      </c>
      <c r="K13" s="13">
        <f>(D13*7+E13*6+F13*5+G13*4+H13*3+I13*2+J13)/28</f>
        <v>33.189646428571429</v>
      </c>
      <c r="L13" s="12">
        <f>ROUNDDOWN((COUNT(K$2:K$385)-RANK(K13,K$2:K$385))/COUNT(K$2:K$385)*100,0)</f>
        <v>95</v>
      </c>
    </row>
    <row r="14" spans="1:12" x14ac:dyDescent="0.4">
      <c r="A14" s="10" t="s">
        <v>122</v>
      </c>
      <c r="B14" s="4">
        <v>3.41</v>
      </c>
      <c r="C14" s="6">
        <v>4305333.5</v>
      </c>
      <c r="D14" s="4">
        <v>33.725499999999997</v>
      </c>
      <c r="E14" s="4">
        <v>43.277299999999997</v>
      </c>
      <c r="F14" s="4">
        <v>34.252000000000002</v>
      </c>
      <c r="G14" s="4">
        <v>34.782600000000002</v>
      </c>
      <c r="H14" s="4">
        <v>10.7143</v>
      </c>
      <c r="I14" s="4">
        <v>30.651399999999999</v>
      </c>
      <c r="J14" s="4">
        <v>19.230799999999999</v>
      </c>
      <c r="K14" s="13">
        <f>(D14*7+E14*6+F14*5+G14*4+H14*3+I14*2+J14)/28</f>
        <v>32.814614285714285</v>
      </c>
      <c r="L14" s="12">
        <f>ROUNDDOWN((COUNT(K$2:K$385)-RANK(K14,K$2:K$385))/COUNT(K$2:K$385)*100,0)</f>
        <v>95</v>
      </c>
    </row>
    <row r="15" spans="1:12" x14ac:dyDescent="0.4">
      <c r="A15" s="16" t="s">
        <v>159</v>
      </c>
      <c r="B15" s="4">
        <v>30.6</v>
      </c>
      <c r="C15" s="6">
        <v>8848736</v>
      </c>
      <c r="D15" s="4">
        <v>33.630800000000001</v>
      </c>
      <c r="E15" s="4">
        <v>38.883400000000002</v>
      </c>
      <c r="F15" s="4">
        <v>34.561100000000003</v>
      </c>
      <c r="G15" s="4">
        <v>35.392699999999998</v>
      </c>
      <c r="H15" s="4">
        <v>19.385300000000001</v>
      </c>
      <c r="I15" s="4">
        <v>16.935199999999998</v>
      </c>
      <c r="J15" s="4">
        <v>7.6189999999999998</v>
      </c>
      <c r="K15" s="13">
        <f>(D15*7+E15*6+F15*5+G15*4+H15*3+I15*2+J15)/28</f>
        <v>31.526342857142858</v>
      </c>
      <c r="L15" s="12">
        <f>ROUNDDOWN((COUNT(K$2:K$385)-RANK(K15,K$2:K$385))/COUNT(K$2:K$385)*100,0)</f>
        <v>94</v>
      </c>
    </row>
    <row r="16" spans="1:12" x14ac:dyDescent="0.4">
      <c r="A16" s="16" t="s">
        <v>214</v>
      </c>
      <c r="B16" s="4">
        <v>13.62</v>
      </c>
      <c r="C16" s="6">
        <v>20519682</v>
      </c>
      <c r="D16" s="4">
        <v>33.923299999999998</v>
      </c>
      <c r="E16" s="4">
        <v>37.854199999999999</v>
      </c>
      <c r="F16" s="4">
        <v>33.398600000000002</v>
      </c>
      <c r="G16" s="4">
        <v>30.961500000000001</v>
      </c>
      <c r="H16" s="4">
        <v>13.7845</v>
      </c>
      <c r="I16" s="4">
        <v>20.318000000000001</v>
      </c>
      <c r="J16" s="4">
        <v>19.578600000000002</v>
      </c>
      <c r="K16" s="13">
        <f>(D16*7+E16*6+F16*5+G16*4+H16*3+I16*2+J16)/28</f>
        <v>30.606978571428574</v>
      </c>
      <c r="L16" s="12">
        <f>ROUNDDOWN((COUNT(K$2:K$385)-RANK(K16,K$2:K$385))/COUNT(K$2:K$385)*100,0)</f>
        <v>94</v>
      </c>
    </row>
    <row r="17" spans="1:12" x14ac:dyDescent="0.4">
      <c r="A17" s="10" t="s">
        <v>135</v>
      </c>
      <c r="B17" s="4">
        <v>1.58</v>
      </c>
      <c r="C17" s="6">
        <v>13996923</v>
      </c>
      <c r="D17" s="4">
        <v>-21</v>
      </c>
      <c r="E17" s="4">
        <v>38.596499999999999</v>
      </c>
      <c r="F17" s="4">
        <v>33.898299999999999</v>
      </c>
      <c r="G17" s="4">
        <v>58</v>
      </c>
      <c r="H17" s="4">
        <v>75.555599999999998</v>
      </c>
      <c r="I17" s="4">
        <v>66.315799999999996</v>
      </c>
      <c r="J17" s="4">
        <v>-18.974399999999999</v>
      </c>
      <c r="K17" s="13">
        <f>(D17*7+E17*6+F17*5+G17*4+H17*3+I17*2+J17)/28</f>
        <v>29.514089285714284</v>
      </c>
      <c r="L17" s="12">
        <f>ROUNDDOWN((COUNT(K$2:K$385)-RANK(K17,K$2:K$385))/COUNT(K$2:K$385)*100,0)</f>
        <v>93</v>
      </c>
    </row>
    <row r="18" spans="1:12" x14ac:dyDescent="0.4">
      <c r="A18" s="10" t="s">
        <v>224</v>
      </c>
      <c r="B18" s="4">
        <v>6.38</v>
      </c>
      <c r="C18" s="6">
        <v>4411603.5</v>
      </c>
      <c r="D18" s="4">
        <v>30.9344</v>
      </c>
      <c r="E18" s="4">
        <v>31.472300000000001</v>
      </c>
      <c r="F18" s="4">
        <v>38.334099999999999</v>
      </c>
      <c r="G18" s="4">
        <v>38.914099999999998</v>
      </c>
      <c r="H18" s="4">
        <v>12.6023</v>
      </c>
      <c r="I18" s="4">
        <v>4.7927999999999997</v>
      </c>
      <c r="J18" s="4">
        <v>-0.80679999999999996</v>
      </c>
      <c r="K18" s="13">
        <f>(D18*7+E18*6+F18*5+G18*4+H18*3+I18*2+J18)/28</f>
        <v>28.545971428571431</v>
      </c>
      <c r="L18" s="12">
        <f>ROUNDDOWN((COUNT(K$2:K$385)-RANK(K18,K$2:K$385))/COUNT(K$2:K$385)*100,0)</f>
        <v>93</v>
      </c>
    </row>
    <row r="19" spans="1:12" x14ac:dyDescent="0.4">
      <c r="A19" s="10" t="s">
        <v>130</v>
      </c>
      <c r="B19" s="4">
        <v>2.15</v>
      </c>
      <c r="C19" s="6">
        <v>14702882</v>
      </c>
      <c r="D19" s="4">
        <v>32.716099999999997</v>
      </c>
      <c r="E19" s="4">
        <v>22.857199999999999</v>
      </c>
      <c r="F19" s="4">
        <v>53.571399999999997</v>
      </c>
      <c r="G19" s="4">
        <v>44.295299999999997</v>
      </c>
      <c r="H19" s="4">
        <v>-5.2862999999999998</v>
      </c>
      <c r="I19" s="4">
        <v>-4.0179</v>
      </c>
      <c r="J19" s="4">
        <v>3.3654000000000002</v>
      </c>
      <c r="K19" s="13">
        <f>(D19*7+E19*6+F19*5+G19*4+H19*3+I19*2+J19)/28</f>
        <v>28.238028571428572</v>
      </c>
      <c r="L19" s="12">
        <f>ROUNDDOWN((COUNT(K$2:K$385)-RANK(K19,K$2:K$385))/COUNT(K$2:K$385)*100,0)</f>
        <v>93</v>
      </c>
    </row>
    <row r="20" spans="1:12" x14ac:dyDescent="0.4">
      <c r="A20" s="10" t="s">
        <v>121</v>
      </c>
      <c r="B20" s="4">
        <v>7.04</v>
      </c>
      <c r="C20" s="6">
        <v>2903525.5</v>
      </c>
      <c r="D20" s="4">
        <v>21.145600000000002</v>
      </c>
      <c r="E20" s="4">
        <v>35.088700000000003</v>
      </c>
      <c r="F20" s="4">
        <v>39.565399999999997</v>
      </c>
      <c r="G20" s="4">
        <v>27.851800000000001</v>
      </c>
      <c r="H20" s="4">
        <v>13.2864</v>
      </c>
      <c r="I20" s="4">
        <v>29.470199999999998</v>
      </c>
      <c r="J20" s="4">
        <v>17.372199999999999</v>
      </c>
      <c r="K20" s="13">
        <f>(D20*7+E20*6+F20*5+G20*4+H20*3+I20*2+J20)/28</f>
        <v>27.998478571428571</v>
      </c>
      <c r="L20" s="12">
        <f>ROUNDDOWN((COUNT(K$2:K$385)-RANK(K20,K$2:K$385))/COUNT(K$2:K$385)*100,0)</f>
        <v>92</v>
      </c>
    </row>
    <row r="21" spans="1:12" x14ac:dyDescent="0.4">
      <c r="A21" s="10" t="s">
        <v>38</v>
      </c>
      <c r="B21" s="4">
        <v>25.38</v>
      </c>
      <c r="C21" s="6">
        <v>57141568</v>
      </c>
      <c r="D21" s="4">
        <v>33.173900000000003</v>
      </c>
      <c r="E21" s="4">
        <v>29.216200000000001</v>
      </c>
      <c r="F21" s="4">
        <v>28.084499999999998</v>
      </c>
      <c r="G21" s="4">
        <v>25.5791</v>
      </c>
      <c r="H21" s="4">
        <v>8.2669999999999995</v>
      </c>
      <c r="I21" s="4">
        <v>10.1562</v>
      </c>
      <c r="J21" s="4">
        <v>10.8781</v>
      </c>
      <c r="K21" s="13">
        <f>(D21*7+E21*6+F21*5+G21*4+H21*3+I21*2+J21)/28</f>
        <v>25.223032142857146</v>
      </c>
      <c r="L21" s="12">
        <f>ROUNDDOWN((COUNT(K$2:K$385)-RANK(K21,K$2:K$385))/COUNT(K$2:K$385)*100,0)</f>
        <v>92</v>
      </c>
    </row>
    <row r="22" spans="1:12" x14ac:dyDescent="0.4">
      <c r="A22" s="16" t="s">
        <v>175</v>
      </c>
      <c r="B22" s="4">
        <v>53.94</v>
      </c>
      <c r="C22" s="6">
        <v>352304800</v>
      </c>
      <c r="D22" s="4">
        <v>39.691299999999998</v>
      </c>
      <c r="E22" s="4">
        <v>45.340299999999999</v>
      </c>
      <c r="F22" s="4">
        <v>28.9589</v>
      </c>
      <c r="G22" s="4">
        <v>2.5764999999999998</v>
      </c>
      <c r="H22" s="4">
        <v>-0.28179999999999999</v>
      </c>
      <c r="I22" s="4">
        <v>-0.82740000000000002</v>
      </c>
      <c r="J22" s="4">
        <v>-5.2686999999999999</v>
      </c>
      <c r="K22" s="13">
        <f>(D22*7+E22*6+F22*5+G22*4+H22*3+I22*2+J22)/28</f>
        <v>24.900446428571424</v>
      </c>
      <c r="L22" s="12">
        <f>ROUNDDOWN((COUNT(K$2:K$385)-RANK(K22,K$2:K$385))/COUNT(K$2:K$385)*100,0)</f>
        <v>91</v>
      </c>
    </row>
    <row r="23" spans="1:12" x14ac:dyDescent="0.4">
      <c r="A23" s="10" t="s">
        <v>20</v>
      </c>
      <c r="B23" s="4">
        <v>24.81</v>
      </c>
      <c r="C23" s="6">
        <v>251368352</v>
      </c>
      <c r="D23" s="4">
        <v>51.415500000000002</v>
      </c>
      <c r="E23" s="4">
        <v>35.229900000000001</v>
      </c>
      <c r="F23" s="4">
        <v>7.1643999999999997</v>
      </c>
      <c r="G23" s="4">
        <v>18.397400000000001</v>
      </c>
      <c r="H23" s="4">
        <v>-3.5396999999999998</v>
      </c>
      <c r="I23" s="4">
        <v>6.9832000000000001</v>
      </c>
      <c r="J23" s="4">
        <v>-0.85609999999999997</v>
      </c>
      <c r="K23" s="13">
        <f>(D23*7+E23*6+F23*5+G23*4+H23*3+I23*2+J23)/28</f>
        <v>24.399667857142862</v>
      </c>
      <c r="L23" s="12">
        <f>ROUNDDOWN((COUNT(K$2:K$385)-RANK(K23,K$2:K$385))/COUNT(K$2:K$385)*100,0)</f>
        <v>91</v>
      </c>
    </row>
    <row r="24" spans="1:12" x14ac:dyDescent="0.4">
      <c r="A24" s="10" t="s">
        <v>156</v>
      </c>
      <c r="B24" s="4">
        <v>5.9</v>
      </c>
      <c r="C24" s="6">
        <v>654772.3125</v>
      </c>
      <c r="D24" s="4">
        <v>32.584299999999999</v>
      </c>
      <c r="E24" s="4">
        <v>43.9024</v>
      </c>
      <c r="F24" s="4">
        <v>14.786</v>
      </c>
      <c r="G24" s="4">
        <v>9.4619999999999997</v>
      </c>
      <c r="H24" s="4">
        <v>8.6555999999999997</v>
      </c>
      <c r="I24" s="4">
        <v>20.408200000000001</v>
      </c>
      <c r="J24" s="4">
        <v>2.2530000000000001</v>
      </c>
      <c r="K24" s="13">
        <f>(D24*7+E24*6+F24*5+G24*4+H24*3+I24*2+J24)/28</f>
        <v>24.011382142857144</v>
      </c>
      <c r="L24" s="12">
        <f>ROUNDDOWN((COUNT(K$2:K$385)-RANK(K24,K$2:K$385))/COUNT(K$2:K$385)*100,0)</f>
        <v>91</v>
      </c>
    </row>
    <row r="25" spans="1:12" x14ac:dyDescent="0.4">
      <c r="A25" s="10" t="s">
        <v>187</v>
      </c>
      <c r="B25" s="4">
        <v>13.39</v>
      </c>
      <c r="C25" s="6">
        <v>6133062.5</v>
      </c>
      <c r="D25" s="4">
        <v>33.377099999999999</v>
      </c>
      <c r="E25" s="4">
        <v>29.8203</v>
      </c>
      <c r="F25" s="4">
        <v>28.221399999999999</v>
      </c>
      <c r="G25" s="4">
        <v>32.5122</v>
      </c>
      <c r="H25" s="4">
        <v>-3.6274999999999999</v>
      </c>
      <c r="I25" s="4">
        <v>1.5163</v>
      </c>
      <c r="J25" s="4">
        <v>-7.0138999999999996</v>
      </c>
      <c r="K25" s="13">
        <f>(D25*7+E25*6+F25*5+G25*4+H25*3+I25*2+J25)/28</f>
        <v>23.887624999999996</v>
      </c>
      <c r="L25" s="12">
        <f>ROUNDDOWN((COUNT(K$2:K$385)-RANK(K25,K$2:K$385))/COUNT(K$2:K$385)*100,0)</f>
        <v>90</v>
      </c>
    </row>
    <row r="26" spans="1:12" x14ac:dyDescent="0.4">
      <c r="A26" s="10" t="s">
        <v>267</v>
      </c>
      <c r="B26" s="4">
        <v>14.28</v>
      </c>
      <c r="C26" s="6">
        <v>288718.1875</v>
      </c>
      <c r="D26" s="4">
        <v>46.311500000000002</v>
      </c>
      <c r="E26" s="4">
        <v>19.398</v>
      </c>
      <c r="F26" s="4">
        <v>28.3019</v>
      </c>
      <c r="G26" s="4">
        <v>14.1487</v>
      </c>
      <c r="H26" s="4">
        <v>5.8562000000000003</v>
      </c>
      <c r="I26" s="4">
        <v>-1.0395000000000001</v>
      </c>
      <c r="J26" s="4">
        <v>8.8414999999999999</v>
      </c>
      <c r="K26" s="13">
        <f>(D26*7+E26*6+F26*5+G26*4+H26*3+I26*2+J26)/28</f>
        <v>23.67871071428571</v>
      </c>
      <c r="L26" s="12">
        <f>ROUNDDOWN((COUNT(K$2:K$385)-RANK(K26,K$2:K$385))/COUNT(K$2:K$385)*100,0)</f>
        <v>90</v>
      </c>
    </row>
    <row r="27" spans="1:12" x14ac:dyDescent="0.4">
      <c r="A27" s="10" t="s">
        <v>258</v>
      </c>
      <c r="B27" s="4">
        <v>15.65</v>
      </c>
      <c r="C27" s="6">
        <v>480049</v>
      </c>
      <c r="D27" s="4">
        <v>38.864199999999997</v>
      </c>
      <c r="E27" s="4">
        <v>29.875499999999999</v>
      </c>
      <c r="F27" s="4">
        <v>14.7361</v>
      </c>
      <c r="G27" s="4">
        <v>15.583500000000001</v>
      </c>
      <c r="H27" s="4">
        <v>12.9964</v>
      </c>
      <c r="I27" s="4">
        <v>14.484299999999999</v>
      </c>
      <c r="J27" s="4">
        <v>6.6802999999999999</v>
      </c>
      <c r="K27" s="13">
        <f>(D27*7+E27*6+F27*5+G27*4+H27*3+I27*2+J27)/28</f>
        <v>23.641250000000003</v>
      </c>
      <c r="L27" s="12">
        <f>ROUNDDOWN((COUNT(K$2:K$385)-RANK(K27,K$2:K$385))/COUNT(K$2:K$385)*100,0)</f>
        <v>90</v>
      </c>
    </row>
    <row r="28" spans="1:12" x14ac:dyDescent="0.4">
      <c r="A28" s="10" t="s">
        <v>65</v>
      </c>
      <c r="B28" s="4">
        <v>19.600000000000001</v>
      </c>
      <c r="C28" s="6">
        <v>2865209.25</v>
      </c>
      <c r="D28" s="4">
        <v>23.497800000000002</v>
      </c>
      <c r="E28" s="4">
        <v>27.4666</v>
      </c>
      <c r="F28" s="4">
        <v>22.710999999999999</v>
      </c>
      <c r="G28" s="4">
        <v>24.9268</v>
      </c>
      <c r="H28" s="4">
        <v>22.821200000000001</v>
      </c>
      <c r="I28" s="4">
        <v>18.016100000000002</v>
      </c>
      <c r="J28" s="4">
        <v>13.507999999999999</v>
      </c>
      <c r="K28" s="13">
        <f>(D28*7+E28*6+F28*5+G28*4+H28*3+I28*2+J28)/28</f>
        <v>23.591078571428572</v>
      </c>
      <c r="L28" s="12">
        <f>ROUNDDOWN((COUNT(K$2:K$385)-RANK(K28,K$2:K$385))/COUNT(K$2:K$385)*100,0)</f>
        <v>89</v>
      </c>
    </row>
    <row r="29" spans="1:12" x14ac:dyDescent="0.4">
      <c r="A29" s="10" t="s">
        <v>207</v>
      </c>
      <c r="B29" s="4">
        <v>9.76</v>
      </c>
      <c r="C29" s="6">
        <v>19853416</v>
      </c>
      <c r="D29" s="4">
        <v>24.968</v>
      </c>
      <c r="E29" s="4">
        <v>30.133299999999998</v>
      </c>
      <c r="F29" s="4">
        <v>30.133299999999998</v>
      </c>
      <c r="G29" s="4">
        <v>23.857900000000001</v>
      </c>
      <c r="H29" s="4">
        <v>13.8857</v>
      </c>
      <c r="I29" s="4">
        <v>6.5502000000000002</v>
      </c>
      <c r="J29" s="4">
        <v>3.9403999999999999</v>
      </c>
      <c r="K29" s="13">
        <f>(D29*7+E29*6+F29*5+G29*4+H29*3+I29*2+J29)/28</f>
        <v>23.584707142857145</v>
      </c>
      <c r="L29" s="12">
        <f>ROUNDDOWN((COUNT(K$2:K$385)-RANK(K29,K$2:K$385))/COUNT(K$2:K$385)*100,0)</f>
        <v>89</v>
      </c>
    </row>
    <row r="30" spans="1:12" x14ac:dyDescent="0.4">
      <c r="A30" s="10" t="s">
        <v>27</v>
      </c>
      <c r="B30" s="4">
        <v>15</v>
      </c>
      <c r="C30" s="6">
        <v>2685595.25</v>
      </c>
      <c r="D30" s="4">
        <v>31.065799999999999</v>
      </c>
      <c r="E30" s="4">
        <v>28.619</v>
      </c>
      <c r="F30" s="4">
        <v>25.712299999999999</v>
      </c>
      <c r="G30" s="4">
        <v>24.812200000000001</v>
      </c>
      <c r="H30" s="4">
        <v>5.4200999999999997</v>
      </c>
      <c r="I30" s="4">
        <v>2.8807</v>
      </c>
      <c r="J30" s="4">
        <v>1.9021999999999999</v>
      </c>
      <c r="K30" s="13">
        <f>(D30*7+E30*6+F30*5+G30*4+H30*3+I30*2+J30)/28</f>
        <v>22.889599999999998</v>
      </c>
      <c r="L30" s="12">
        <f>ROUNDDOWN((COUNT(K$2:K$385)-RANK(K30,K$2:K$385))/COUNT(K$2:K$385)*100,0)</f>
        <v>88</v>
      </c>
    </row>
    <row r="31" spans="1:12" x14ac:dyDescent="0.4">
      <c r="A31" s="10" t="s">
        <v>128</v>
      </c>
      <c r="B31" s="4">
        <v>37.840000000000003</v>
      </c>
      <c r="C31" s="6">
        <v>72947816</v>
      </c>
      <c r="D31" s="4">
        <v>29.035499999999999</v>
      </c>
      <c r="E31" s="4">
        <v>27.8796</v>
      </c>
      <c r="F31" s="4">
        <v>25.7575</v>
      </c>
      <c r="G31" s="4">
        <v>23.8416</v>
      </c>
      <c r="H31" s="4">
        <v>12.1701</v>
      </c>
      <c r="I31" s="4">
        <v>3.7850000000000001</v>
      </c>
      <c r="J31" s="4">
        <v>-1.6888000000000001</v>
      </c>
      <c r="K31" s="13">
        <f>(D31*7+E31*6+F31*5+G31*4+H31*3+I31*2+J31)/28</f>
        <v>22.752553571428571</v>
      </c>
      <c r="L31" s="12">
        <f>ROUNDDOWN((COUNT(K$2:K$385)-RANK(K31,K$2:K$385))/COUNT(K$2:K$385)*100,0)</f>
        <v>88</v>
      </c>
    </row>
    <row r="32" spans="1:12" x14ac:dyDescent="0.4">
      <c r="A32" s="10" t="s">
        <v>41</v>
      </c>
      <c r="B32" s="4">
        <v>2.4</v>
      </c>
      <c r="C32" s="6">
        <v>78010336</v>
      </c>
      <c r="D32" s="4">
        <v>6.1947000000000001</v>
      </c>
      <c r="E32" s="4">
        <v>23.076899999999998</v>
      </c>
      <c r="F32" s="4">
        <v>33.333300000000001</v>
      </c>
      <c r="G32" s="4">
        <v>34.831499999999998</v>
      </c>
      <c r="H32" s="4">
        <v>21.827400000000001</v>
      </c>
      <c r="I32" s="4">
        <v>29.032299999999999</v>
      </c>
      <c r="J32" s="4">
        <v>15.942</v>
      </c>
      <c r="K32" s="13">
        <f>(D32*7+E32*6+F32*5+G32*4+H32*3+I32*2+J32)/28</f>
        <v>22.403771428571435</v>
      </c>
      <c r="L32" s="12">
        <f>ROUNDDOWN((COUNT(K$2:K$385)-RANK(K32,K$2:K$385))/COUNT(K$2:K$385)*100,0)</f>
        <v>88</v>
      </c>
    </row>
    <row r="33" spans="1:12" x14ac:dyDescent="0.4">
      <c r="A33" s="10" t="s">
        <v>14</v>
      </c>
      <c r="B33" s="4">
        <v>4.05</v>
      </c>
      <c r="C33" s="6">
        <v>2558320</v>
      </c>
      <c r="D33" s="4">
        <v>28.027699999999999</v>
      </c>
      <c r="E33" s="4">
        <v>25.727799999999998</v>
      </c>
      <c r="F33" s="4">
        <v>24.608599999999999</v>
      </c>
      <c r="G33" s="4">
        <v>17.342099999999999</v>
      </c>
      <c r="H33" s="4">
        <v>8.6730999999999998</v>
      </c>
      <c r="I33" s="4">
        <v>8.6730999999999998</v>
      </c>
      <c r="J33" s="4">
        <v>0</v>
      </c>
      <c r="K33" s="13">
        <f>(D33*7+E33*6+F33*5+G33*4+H33*3+I33*2+J33)/28</f>
        <v>20.940628571428569</v>
      </c>
      <c r="L33" s="12">
        <f>ROUNDDOWN((COUNT(K$2:K$385)-RANK(K33,K$2:K$385))/COUNT(K$2:K$385)*100,0)</f>
        <v>87</v>
      </c>
    </row>
    <row r="34" spans="1:12" x14ac:dyDescent="0.4">
      <c r="A34" s="10" t="s">
        <v>196</v>
      </c>
      <c r="B34" s="4">
        <v>14.06</v>
      </c>
      <c r="C34" s="6">
        <v>5831811</v>
      </c>
      <c r="D34" s="4">
        <v>8.6758000000000006</v>
      </c>
      <c r="E34" s="4">
        <v>24.314800000000002</v>
      </c>
      <c r="F34" s="4">
        <v>32.516500000000001</v>
      </c>
      <c r="G34" s="4">
        <v>39.3459</v>
      </c>
      <c r="H34" s="4">
        <v>5.8734999999999999</v>
      </c>
      <c r="I34" s="4">
        <v>14.963200000000001</v>
      </c>
      <c r="J34" s="4">
        <v>3.9171999999999998</v>
      </c>
      <c r="K34" s="13">
        <f>(D34*7+E34*6+F34*5+G34*4+H34*3+I34*2+J34)/28</f>
        <v>20.644628571428569</v>
      </c>
      <c r="L34" s="12">
        <f>ROUNDDOWN((COUNT(K$2:K$385)-RANK(K34,K$2:K$385))/COUNT(K$2:K$385)*100,0)</f>
        <v>87</v>
      </c>
    </row>
    <row r="35" spans="1:12" x14ac:dyDescent="0.4">
      <c r="A35" s="16" t="s">
        <v>249</v>
      </c>
      <c r="B35" s="4">
        <v>118.98</v>
      </c>
      <c r="C35" s="6">
        <v>939144.75</v>
      </c>
      <c r="D35" s="4">
        <v>30.833500000000001</v>
      </c>
      <c r="E35" s="4">
        <v>25.5593</v>
      </c>
      <c r="F35" s="4">
        <v>16.3505</v>
      </c>
      <c r="G35" s="4">
        <v>11.4567</v>
      </c>
      <c r="H35" s="4">
        <v>12.5319</v>
      </c>
      <c r="I35" s="4">
        <v>15.045500000000001</v>
      </c>
      <c r="J35" s="4">
        <v>11.508900000000001</v>
      </c>
      <c r="K35" s="13">
        <f>(D35*7+E35*6+F35*5+G35*4+H35*3+I35*2+J35)/28</f>
        <v>20.570185714285714</v>
      </c>
      <c r="L35" s="12">
        <f>ROUNDDOWN((COUNT(K$2:K$385)-RANK(K35,K$2:K$385))/COUNT(K$2:K$385)*100,0)</f>
        <v>87</v>
      </c>
    </row>
    <row r="36" spans="1:12" x14ac:dyDescent="0.4">
      <c r="A36" s="10" t="s">
        <v>28</v>
      </c>
      <c r="B36" s="4">
        <v>11.9</v>
      </c>
      <c r="C36" s="6">
        <v>189337440</v>
      </c>
      <c r="D36" s="4">
        <v>22.431100000000001</v>
      </c>
      <c r="E36" s="4">
        <v>25.079599999999999</v>
      </c>
      <c r="F36" s="4">
        <v>24.6632</v>
      </c>
      <c r="G36" s="4">
        <v>15.8162</v>
      </c>
      <c r="H36" s="4">
        <v>3.5831</v>
      </c>
      <c r="I36" s="4">
        <v>4.3860000000000001</v>
      </c>
      <c r="J36" s="4">
        <v>4.6614000000000004</v>
      </c>
      <c r="K36" s="13">
        <f>(D36*7+E36*6+F36*5+G36*4+H36*3+I36*2+J36)/28</f>
        <v>18.509242857142855</v>
      </c>
      <c r="L36" s="12">
        <f>ROUNDDOWN((COUNT(K$2:K$385)-RANK(K36,K$2:K$385))/COUNT(K$2:K$385)*100,0)</f>
        <v>86</v>
      </c>
    </row>
    <row r="37" spans="1:12" x14ac:dyDescent="0.4">
      <c r="A37" s="10" t="s">
        <v>262</v>
      </c>
      <c r="B37" s="4">
        <v>118.99</v>
      </c>
      <c r="C37" s="6">
        <v>263677.34379999997</v>
      </c>
      <c r="D37" s="4">
        <v>26.719899999999999</v>
      </c>
      <c r="E37" s="4">
        <v>23.395199999999999</v>
      </c>
      <c r="F37" s="4">
        <v>14.073399999999999</v>
      </c>
      <c r="G37" s="4">
        <v>9.9824000000000002</v>
      </c>
      <c r="H37" s="4">
        <v>11.780200000000001</v>
      </c>
      <c r="I37" s="4">
        <v>14.259600000000001</v>
      </c>
      <c r="J37" s="4">
        <v>8.4982000000000006</v>
      </c>
      <c r="K37" s="13">
        <f>(D37*7+E37*6+F37*5+G37*4+H37*3+I37*2+J37)/28</f>
        <v>18.216610714285711</v>
      </c>
      <c r="L37" s="12">
        <f>ROUNDDOWN((COUNT(K$2:K$385)-RANK(K37,K$2:K$385))/COUNT(K$2:K$385)*100,0)</f>
        <v>86</v>
      </c>
    </row>
    <row r="38" spans="1:12" x14ac:dyDescent="0.4">
      <c r="A38" s="10" t="s">
        <v>69</v>
      </c>
      <c r="B38" s="4">
        <v>1.34</v>
      </c>
      <c r="C38" s="6">
        <v>11380254</v>
      </c>
      <c r="D38" s="4">
        <v>0</v>
      </c>
      <c r="E38" s="4">
        <v>17.543900000000001</v>
      </c>
      <c r="F38" s="4">
        <v>35.353499999999997</v>
      </c>
      <c r="G38" s="4">
        <v>21.818200000000001</v>
      </c>
      <c r="H38" s="4">
        <v>24.074100000000001</v>
      </c>
      <c r="I38" s="4">
        <v>21.818200000000001</v>
      </c>
      <c r="J38" s="4">
        <v>16.521699999999999</v>
      </c>
      <c r="K38" s="13">
        <f>(D38*7+E38*6+F38*5+G38*4+H38*3+I38*2+J38)/28</f>
        <v>17.917289285714286</v>
      </c>
      <c r="L38" s="12">
        <f>ROUNDDOWN((COUNT(K$2:K$385)-RANK(K38,K$2:K$385))/COUNT(K$2:K$385)*100,0)</f>
        <v>85</v>
      </c>
    </row>
    <row r="39" spans="1:12" x14ac:dyDescent="0.4">
      <c r="A39" s="10" t="s">
        <v>238</v>
      </c>
      <c r="B39" s="4">
        <v>8.85</v>
      </c>
      <c r="C39" s="6">
        <v>838564.4375</v>
      </c>
      <c r="D39" s="4">
        <v>21.232900000000001</v>
      </c>
      <c r="E39" s="4">
        <v>19.5946</v>
      </c>
      <c r="F39" s="4">
        <v>15.234400000000001</v>
      </c>
      <c r="G39" s="4">
        <v>12.0253</v>
      </c>
      <c r="H39" s="4">
        <v>17.529900000000001</v>
      </c>
      <c r="I39" s="4">
        <v>13.607200000000001</v>
      </c>
      <c r="J39" s="4">
        <v>17.063500000000001</v>
      </c>
      <c r="K39" s="13">
        <f>(D39*7+E39*6+F39*5+G39*4+H39*3+I39*2+J39)/28</f>
        <v>17.404953571428571</v>
      </c>
      <c r="L39" s="12">
        <f>ROUNDDOWN((COUNT(K$2:K$385)-RANK(K39,K$2:K$385))/COUNT(K$2:K$385)*100,0)</f>
        <v>85</v>
      </c>
    </row>
    <row r="40" spans="1:12" x14ac:dyDescent="0.4">
      <c r="A40" s="10" t="s">
        <v>254</v>
      </c>
      <c r="B40" s="4">
        <v>8.61</v>
      </c>
      <c r="C40" s="6">
        <v>236823.45310000001</v>
      </c>
      <c r="D40" s="4">
        <v>23</v>
      </c>
      <c r="E40" s="4">
        <v>23.529399999999999</v>
      </c>
      <c r="F40" s="4">
        <v>16.037700000000001</v>
      </c>
      <c r="G40" s="4">
        <v>13.5884</v>
      </c>
      <c r="H40" s="4">
        <v>8.0300999999999991</v>
      </c>
      <c r="I40" s="4">
        <v>0.58409999999999995</v>
      </c>
      <c r="J40" s="4">
        <v>-2.7119</v>
      </c>
      <c r="K40" s="13">
        <f>(D40*7+E40*6+F40*5+G40*4+H40*3+I40*2+J40)/28</f>
        <v>16.402325000000001</v>
      </c>
      <c r="L40" s="12">
        <f>ROUNDDOWN((COUNT(K$2:K$385)-RANK(K40,K$2:K$385))/COUNT(K$2:K$385)*100,0)</f>
        <v>85</v>
      </c>
    </row>
    <row r="41" spans="1:12" x14ac:dyDescent="0.4">
      <c r="A41" s="10" t="s">
        <v>45</v>
      </c>
      <c r="B41" s="4">
        <v>28.95</v>
      </c>
      <c r="C41" s="6">
        <v>65608804</v>
      </c>
      <c r="D41" s="4">
        <v>30.3247</v>
      </c>
      <c r="E41" s="4">
        <v>24.628900000000002</v>
      </c>
      <c r="F41" s="4">
        <v>13.232900000000001</v>
      </c>
      <c r="G41" s="4">
        <v>6.3994999999999997</v>
      </c>
      <c r="H41" s="4">
        <v>1.4713000000000001</v>
      </c>
      <c r="I41" s="4">
        <v>-4.2975000000000003</v>
      </c>
      <c r="J41" s="4">
        <v>-7.0327999999999999</v>
      </c>
      <c r="K41" s="13">
        <f>(D41*7+E41*6+F41*5+G41*4+H41*3+I41*2+J41)/28</f>
        <v>15.73553214285714</v>
      </c>
      <c r="L41" s="12">
        <f>ROUNDDOWN((COUNT(K$2:K$385)-RANK(K41,K$2:K$385))/COUNT(K$2:K$385)*100,0)</f>
        <v>84</v>
      </c>
    </row>
    <row r="42" spans="1:12" x14ac:dyDescent="0.4">
      <c r="A42" s="10" t="s">
        <v>157</v>
      </c>
      <c r="B42" s="4">
        <v>14.01</v>
      </c>
      <c r="C42" s="6">
        <v>63619208</v>
      </c>
      <c r="D42" s="4">
        <v>11.2788</v>
      </c>
      <c r="E42" s="4">
        <v>23.002600000000001</v>
      </c>
      <c r="F42" s="4">
        <v>30.8123</v>
      </c>
      <c r="G42" s="4">
        <v>7.6036999999999999</v>
      </c>
      <c r="H42" s="4">
        <v>4.5522</v>
      </c>
      <c r="I42" s="4">
        <v>12.7112</v>
      </c>
      <c r="J42" s="4">
        <v>-4.9524999999999997</v>
      </c>
      <c r="K42" s="13">
        <f>(D42*7+E42*6+F42*5+G42*4+H42*3+I42*2+J42)/28</f>
        <v>15.556071428571428</v>
      </c>
      <c r="L42" s="12">
        <f>ROUNDDOWN((COUNT(K$2:K$385)-RANK(K42,K$2:K$385))/COUNT(K$2:K$385)*100,0)</f>
        <v>84</v>
      </c>
    </row>
    <row r="43" spans="1:12" x14ac:dyDescent="0.4">
      <c r="A43" s="10" t="s">
        <v>141</v>
      </c>
      <c r="B43" s="4">
        <v>5.88</v>
      </c>
      <c r="C43" s="6">
        <v>1315757.5</v>
      </c>
      <c r="D43" s="4">
        <v>18.422799999999999</v>
      </c>
      <c r="E43" s="4">
        <v>17.040400000000002</v>
      </c>
      <c r="F43" s="4">
        <v>18.7879</v>
      </c>
      <c r="G43" s="4">
        <v>13.513500000000001</v>
      </c>
      <c r="H43" s="4">
        <v>8.8888999999999996</v>
      </c>
      <c r="I43" s="4">
        <v>3.5211000000000001</v>
      </c>
      <c r="J43" s="4">
        <v>14.8438</v>
      </c>
      <c r="K43" s="13">
        <f>(D43*7+E43*6+F43*5+G43*4+H43*3+I43*2+J43)/28</f>
        <v>15.276721428571429</v>
      </c>
      <c r="L43" s="12">
        <f>ROUNDDOWN((COUNT(K$2:K$385)-RANK(K43,K$2:K$385))/COUNT(K$2:K$385)*100,0)</f>
        <v>83</v>
      </c>
    </row>
    <row r="44" spans="1:12" x14ac:dyDescent="0.4">
      <c r="A44" s="10" t="s">
        <v>152</v>
      </c>
      <c r="B44" s="4">
        <v>62.4</v>
      </c>
      <c r="C44" s="6">
        <v>424378176</v>
      </c>
      <c r="D44" s="4">
        <v>5.7447999999999997</v>
      </c>
      <c r="E44" s="4">
        <v>32.456000000000003</v>
      </c>
      <c r="F44" s="4">
        <v>8.3332999999999995</v>
      </c>
      <c r="G44" s="4">
        <v>15.985099999999999</v>
      </c>
      <c r="H44" s="4">
        <v>13.454499999999999</v>
      </c>
      <c r="I44" s="4">
        <v>14.621600000000001</v>
      </c>
      <c r="J44" s="4">
        <v>4.7683</v>
      </c>
      <c r="K44" s="13">
        <f>(D44*7+E44*6+F44*5+G44*4+H44*3+I44*2+J44)/28</f>
        <v>14.818982142857143</v>
      </c>
      <c r="L44" s="12">
        <f>ROUNDDOWN((COUNT(K$2:K$385)-RANK(K44,K$2:K$385))/COUNT(K$2:K$385)*100,0)</f>
        <v>83</v>
      </c>
    </row>
    <row r="45" spans="1:12" x14ac:dyDescent="0.4">
      <c r="A45" s="10" t="s">
        <v>145</v>
      </c>
      <c r="B45" s="4">
        <v>6.15</v>
      </c>
      <c r="C45" s="6">
        <v>6190950.5</v>
      </c>
      <c r="D45" s="4">
        <v>7.8947000000000003</v>
      </c>
      <c r="E45" s="4">
        <v>28.661100000000001</v>
      </c>
      <c r="F45" s="4">
        <v>28.125</v>
      </c>
      <c r="G45" s="4">
        <v>13.8889</v>
      </c>
      <c r="H45" s="4">
        <v>-4.6512000000000002</v>
      </c>
      <c r="I45" s="4">
        <v>3.3613</v>
      </c>
      <c r="J45" s="4">
        <v>-3.605</v>
      </c>
      <c r="K45" s="13">
        <f>(D45*7+E45*6+F45*5+G45*4+H45*3+I45*2+J45)/28</f>
        <v>14.734789285714287</v>
      </c>
      <c r="L45" s="12">
        <f>ROUNDDOWN((COUNT(K$2:K$385)-RANK(K45,K$2:K$385))/COUNT(K$2:K$385)*100,0)</f>
        <v>83</v>
      </c>
    </row>
    <row r="46" spans="1:12" x14ac:dyDescent="0.4">
      <c r="A46" s="10" t="s">
        <v>234</v>
      </c>
      <c r="B46" s="4">
        <v>40.99</v>
      </c>
      <c r="C46" s="6">
        <v>50800872</v>
      </c>
      <c r="D46" s="4">
        <v>-6.3086000000000002</v>
      </c>
      <c r="E46" s="4">
        <v>30.582999999999998</v>
      </c>
      <c r="F46" s="4">
        <v>33.170900000000003</v>
      </c>
      <c r="G46" s="4">
        <v>41.686799999999998</v>
      </c>
      <c r="H46" s="4">
        <v>-15.274900000000001</v>
      </c>
      <c r="I46" s="4">
        <v>-8.4227000000000007</v>
      </c>
      <c r="J46" s="4">
        <v>-6.6287000000000003</v>
      </c>
      <c r="K46" s="13">
        <f>(D46*7+E46*6+F46*5+G46*4+H46*3+I46*2+J46)/28</f>
        <v>14.380025000000003</v>
      </c>
      <c r="L46" s="12">
        <f>ROUNDDOWN((COUNT(K$2:K$385)-RANK(K46,K$2:K$385))/COUNT(K$2:K$385)*100,0)</f>
        <v>82</v>
      </c>
    </row>
    <row r="47" spans="1:12" x14ac:dyDescent="0.4">
      <c r="A47" s="10" t="s">
        <v>144</v>
      </c>
      <c r="B47" s="4">
        <v>92.98</v>
      </c>
      <c r="C47" s="6">
        <v>376666656</v>
      </c>
      <c r="D47" s="4">
        <v>15.805199999999999</v>
      </c>
      <c r="E47" s="4">
        <v>26.417400000000001</v>
      </c>
      <c r="F47" s="4">
        <v>19.434799999999999</v>
      </c>
      <c r="G47" s="4">
        <v>3.7376</v>
      </c>
      <c r="H47" s="4">
        <v>-1.8473999999999999</v>
      </c>
      <c r="I47" s="4">
        <v>2.8540000000000001</v>
      </c>
      <c r="J47" s="4">
        <v>0.97740000000000005</v>
      </c>
      <c r="K47" s="13">
        <f>(D47*7+E47*6+F47*5+G47*4+H47*3+I47*2+J47)/28</f>
        <v>13.657442857142858</v>
      </c>
      <c r="L47" s="12">
        <f>ROUNDDOWN((COUNT(K$2:K$385)-RANK(K47,K$2:K$385))/COUNT(K$2:K$385)*100,0)</f>
        <v>82</v>
      </c>
    </row>
    <row r="48" spans="1:12" x14ac:dyDescent="0.4">
      <c r="A48" s="10" t="s">
        <v>66</v>
      </c>
      <c r="B48" s="4">
        <v>20.3</v>
      </c>
      <c r="C48" s="6">
        <v>305324032</v>
      </c>
      <c r="D48" s="4">
        <v>12.9856</v>
      </c>
      <c r="E48" s="4">
        <v>17.977799999999998</v>
      </c>
      <c r="F48" s="4">
        <v>12.295999999999999</v>
      </c>
      <c r="G48" s="4">
        <v>14.2119</v>
      </c>
      <c r="H48" s="4">
        <v>12.6234</v>
      </c>
      <c r="I48" s="4">
        <v>7.9062000000000001</v>
      </c>
      <c r="J48" s="4">
        <v>11.526400000000001</v>
      </c>
      <c r="K48" s="13">
        <f>(D48*7+E48*6+F48*5+G48*4+H48*3+I48*2+J48)/28</f>
        <v>13.653664285714287</v>
      </c>
      <c r="L48" s="12">
        <f>ROUNDDOWN((COUNT(K$2:K$385)-RANK(K48,K$2:K$385))/COUNT(K$2:K$385)*100,0)</f>
        <v>82</v>
      </c>
    </row>
    <row r="49" spans="1:12" x14ac:dyDescent="0.4">
      <c r="A49" s="10" t="s">
        <v>151</v>
      </c>
      <c r="B49" s="4">
        <v>12.82</v>
      </c>
      <c r="C49" s="6">
        <v>75284792</v>
      </c>
      <c r="D49" s="4">
        <v>9.0267999999999997</v>
      </c>
      <c r="E49" s="4">
        <v>25.0809</v>
      </c>
      <c r="F49" s="4">
        <v>14.5707</v>
      </c>
      <c r="G49" s="4">
        <v>11.2852</v>
      </c>
      <c r="H49" s="4">
        <v>14.437200000000001</v>
      </c>
      <c r="I49" s="4">
        <v>0.79159999999999997</v>
      </c>
      <c r="J49" s="4">
        <v>1.8268</v>
      </c>
      <c r="K49" s="13">
        <f>(D49*7+E49*6+F49*5+G49*4+H49*3+I49*2+J49)/28</f>
        <v>13.513889285714285</v>
      </c>
      <c r="L49" s="12">
        <f>ROUNDDOWN((COUNT(K$2:K$385)-RANK(K49,K$2:K$385))/COUNT(K$2:K$385)*100,0)</f>
        <v>81</v>
      </c>
    </row>
    <row r="50" spans="1:12" x14ac:dyDescent="0.4">
      <c r="A50" s="10" t="s">
        <v>123</v>
      </c>
      <c r="B50" s="4">
        <v>12.37</v>
      </c>
      <c r="C50" s="6">
        <v>16852260</v>
      </c>
      <c r="D50" s="4">
        <v>9.4689999999999994</v>
      </c>
      <c r="E50" s="4">
        <v>25.967400000000001</v>
      </c>
      <c r="F50" s="4">
        <v>27.657399999999999</v>
      </c>
      <c r="G50" s="4">
        <v>3.3416999999999999</v>
      </c>
      <c r="H50" s="4">
        <v>2.8262999999999998</v>
      </c>
      <c r="I50" s="4">
        <v>-0.64259999999999995</v>
      </c>
      <c r="J50" s="4">
        <v>-8.7758000000000003</v>
      </c>
      <c r="K50" s="13">
        <f>(D50*7+E50*6+F50*5+G50*4+H50*3+I50*2+J50)/28</f>
        <v>13.291396428571431</v>
      </c>
      <c r="L50" s="12">
        <f>ROUNDDOWN((COUNT(K$2:K$385)-RANK(K50,K$2:K$385))/COUNT(K$2:K$385)*100,0)</f>
        <v>81</v>
      </c>
    </row>
    <row r="51" spans="1:12" x14ac:dyDescent="0.4">
      <c r="A51" s="10" t="s">
        <v>218</v>
      </c>
      <c r="B51" s="4">
        <v>7.99</v>
      </c>
      <c r="C51" s="6">
        <v>4281530</v>
      </c>
      <c r="D51" s="4">
        <v>19.276199999999999</v>
      </c>
      <c r="E51" s="4">
        <v>20.071400000000001</v>
      </c>
      <c r="F51" s="4">
        <v>15.8245</v>
      </c>
      <c r="G51" s="4">
        <v>5.4286000000000003</v>
      </c>
      <c r="H51" s="4">
        <v>0.37690000000000001</v>
      </c>
      <c r="I51" s="4">
        <v>3.9011999999999998</v>
      </c>
      <c r="J51" s="4">
        <v>-4.54</v>
      </c>
      <c r="K51" s="13">
        <f>(D51*7+E51*6+F51*5+G51*4+H51*3+I51*2+J51)/28</f>
        <v>12.87827857142857</v>
      </c>
      <c r="L51" s="12">
        <f>ROUNDDOWN((COUNT(K$2:K$385)-RANK(K51,K$2:K$385))/COUNT(K$2:K$385)*100,0)</f>
        <v>80</v>
      </c>
    </row>
    <row r="52" spans="1:12" x14ac:dyDescent="0.4">
      <c r="A52" s="10" t="s">
        <v>140</v>
      </c>
      <c r="B52" s="4">
        <v>30.25</v>
      </c>
      <c r="C52" s="6">
        <v>32895694</v>
      </c>
      <c r="D52" s="4">
        <v>17.789100000000001</v>
      </c>
      <c r="E52" s="4">
        <v>13.4313</v>
      </c>
      <c r="F52" s="4">
        <v>15.856</v>
      </c>
      <c r="G52" s="4">
        <v>8.7737999999999996</v>
      </c>
      <c r="H52" s="4">
        <v>5.5477999999999996</v>
      </c>
      <c r="I52" s="4">
        <v>2.6118999999999999</v>
      </c>
      <c r="J52" s="4">
        <v>11.912699999999999</v>
      </c>
      <c r="K52" s="13">
        <f>(D52*7+E52*6+F52*5+G52*4+H52*3+I52*2+J52)/28</f>
        <v>12.616664285714283</v>
      </c>
      <c r="L52" s="12">
        <f>ROUNDDOWN((COUNT(K$2:K$385)-RANK(K52,K$2:K$385))/COUNT(K$2:K$385)*100,0)</f>
        <v>80</v>
      </c>
    </row>
    <row r="53" spans="1:12" x14ac:dyDescent="0.4">
      <c r="A53" s="10" t="s">
        <v>263</v>
      </c>
      <c r="B53" s="4">
        <v>136.93</v>
      </c>
      <c r="C53" s="6">
        <v>341894.3125</v>
      </c>
      <c r="D53" s="4">
        <v>15.699199999999999</v>
      </c>
      <c r="E53" s="4">
        <v>18.1449</v>
      </c>
      <c r="F53" s="4">
        <v>9.1859000000000002</v>
      </c>
      <c r="G53" s="4">
        <v>10.0989</v>
      </c>
      <c r="H53" s="4">
        <v>4.0026999999999999</v>
      </c>
      <c r="I53" s="4">
        <v>3.7033999999999998</v>
      </c>
      <c r="J53" s="4">
        <v>2.8542999999999998</v>
      </c>
      <c r="K53" s="13">
        <f>(D53*7+E53*6+F53*5+G53*4+H53*3+I53*2+J53)/28</f>
        <v>11.691360714285716</v>
      </c>
      <c r="L53" s="12">
        <f>ROUNDDOWN((COUNT(K$2:K$385)-RANK(K53,K$2:K$385))/COUNT(K$2:K$385)*100,0)</f>
        <v>80</v>
      </c>
    </row>
    <row r="54" spans="1:12" x14ac:dyDescent="0.4">
      <c r="A54" s="10" t="s">
        <v>120</v>
      </c>
      <c r="B54" s="4">
        <v>4.3</v>
      </c>
      <c r="C54" s="6">
        <v>55631412</v>
      </c>
      <c r="D54" s="4">
        <v>-5.9185999999999996</v>
      </c>
      <c r="E54" s="4">
        <v>22.255500000000001</v>
      </c>
      <c r="F54" s="4">
        <v>24.248799999999999</v>
      </c>
      <c r="G54" s="4">
        <v>33.694600000000001</v>
      </c>
      <c r="H54" s="4">
        <v>-5.9185999999999996</v>
      </c>
      <c r="I54" s="4">
        <v>-3.1280999999999999</v>
      </c>
      <c r="J54" s="4">
        <v>-7.2545000000000002</v>
      </c>
      <c r="K54" s="13">
        <f>(D54*7+E54*6+F54*5+G54*4+H54*3+I54*2+J54)/28</f>
        <v>11.316382142857146</v>
      </c>
      <c r="L54" s="12">
        <f>ROUNDDOWN((COUNT(K$2:K$385)-RANK(K54,K$2:K$385))/COUNT(K$2:K$385)*100,0)</f>
        <v>79</v>
      </c>
    </row>
    <row r="55" spans="1:12" x14ac:dyDescent="0.4">
      <c r="A55" s="10" t="s">
        <v>265</v>
      </c>
      <c r="B55" s="4">
        <v>82.9</v>
      </c>
      <c r="C55" s="6">
        <v>223104.29689999999</v>
      </c>
      <c r="D55" s="4">
        <v>14.6031</v>
      </c>
      <c r="E55" s="4">
        <v>15.5518</v>
      </c>
      <c r="F55" s="4">
        <v>10.598699999999999</v>
      </c>
      <c r="G55" s="4">
        <v>11.5387</v>
      </c>
      <c r="H55" s="4">
        <v>6.5170000000000003</v>
      </c>
      <c r="I55" s="4">
        <v>-1.3095000000000001</v>
      </c>
      <c r="J55" s="4">
        <v>4.9367000000000001</v>
      </c>
      <c r="K55" s="13">
        <f>(D55*7+E55*6+F55*5+G55*4+H55*3+I55*2+J55)/28</f>
        <v>11.305339285714284</v>
      </c>
      <c r="L55" s="12">
        <f>ROUNDDOWN((COUNT(K$2:K$385)-RANK(K55,K$2:K$385))/COUNT(K$2:K$385)*100,0)</f>
        <v>79</v>
      </c>
    </row>
    <row r="56" spans="1:12" x14ac:dyDescent="0.4">
      <c r="A56" s="10" t="s">
        <v>142</v>
      </c>
      <c r="B56" s="4">
        <v>6.06</v>
      </c>
      <c r="C56" s="6">
        <v>10716315</v>
      </c>
      <c r="D56" s="4">
        <v>17.282</v>
      </c>
      <c r="E56" s="4">
        <v>11.1867</v>
      </c>
      <c r="F56" s="4">
        <v>14.339600000000001</v>
      </c>
      <c r="G56" s="4">
        <v>7.8292000000000002</v>
      </c>
      <c r="H56" s="4">
        <v>3.5897000000000001</v>
      </c>
      <c r="I56" s="4">
        <v>1.6778</v>
      </c>
      <c r="J56" s="4">
        <v>10.181800000000001</v>
      </c>
      <c r="K56" s="13">
        <f>(D56*7+E56*6+F56*5+G56*4+H56*3+I56*2+J56)/28</f>
        <v>11.264839285714285</v>
      </c>
      <c r="L56" s="12">
        <f>ROUNDDOWN((COUNT(K$2:K$385)-RANK(K56,K$2:K$385))/COUNT(K$2:K$385)*100,0)</f>
        <v>79</v>
      </c>
    </row>
    <row r="57" spans="1:12" x14ac:dyDescent="0.4">
      <c r="A57" s="10" t="s">
        <v>206</v>
      </c>
      <c r="B57" s="4">
        <v>6.35</v>
      </c>
      <c r="C57" s="6">
        <v>25699326</v>
      </c>
      <c r="D57" s="4">
        <v>23.540900000000001</v>
      </c>
      <c r="E57" s="4">
        <v>-10.056699999999999</v>
      </c>
      <c r="F57" s="4">
        <v>-7.5690999999999997</v>
      </c>
      <c r="G57" s="4">
        <v>26.746500000000001</v>
      </c>
      <c r="H57" s="4">
        <v>27.51</v>
      </c>
      <c r="I57" s="4">
        <v>15.8759</v>
      </c>
      <c r="J57" s="4">
        <v>7.0826000000000002</v>
      </c>
      <c r="K57" s="13">
        <f>(D57*7+E57*6+F57*5+G57*4+H57*3+I57*2+J57)/28</f>
        <v>10.533964285714289</v>
      </c>
      <c r="L57" s="12">
        <f>ROUNDDOWN((COUNT(K$2:K$385)-RANK(K57,K$2:K$385))/COUNT(K$2:K$385)*100,0)</f>
        <v>78</v>
      </c>
    </row>
    <row r="58" spans="1:12" x14ac:dyDescent="0.4">
      <c r="A58" s="16" t="s">
        <v>166</v>
      </c>
      <c r="B58" s="4">
        <v>52</v>
      </c>
      <c r="C58" s="6">
        <v>11953518</v>
      </c>
      <c r="D58" s="4">
        <v>2.7035</v>
      </c>
      <c r="E58" s="4">
        <v>12.2773</v>
      </c>
      <c r="F58" s="4">
        <v>12.5541</v>
      </c>
      <c r="G58" s="4">
        <v>7.8365999999999998</v>
      </c>
      <c r="H58" s="4">
        <v>15.9107</v>
      </c>
      <c r="I58" s="4">
        <v>17.526399999999999</v>
      </c>
      <c r="J58" s="4">
        <v>21.378900000000002</v>
      </c>
      <c r="K58" s="13">
        <f>(D58*7+E58*6+F58*5+G58*4+H58*3+I58*2+J58)/28</f>
        <v>10.38817857142857</v>
      </c>
      <c r="L58" s="12">
        <f>ROUNDDOWN((COUNT(K$2:K$385)-RANK(K58,K$2:K$385))/COUNT(K$2:K$385)*100,0)</f>
        <v>78</v>
      </c>
    </row>
    <row r="59" spans="1:12" x14ac:dyDescent="0.4">
      <c r="A59" s="16" t="s">
        <v>162</v>
      </c>
      <c r="B59" s="4">
        <v>5.3</v>
      </c>
      <c r="C59" s="6">
        <v>3069114.75</v>
      </c>
      <c r="D59" s="4">
        <v>13.7339</v>
      </c>
      <c r="E59" s="4">
        <v>8.1632999999999996</v>
      </c>
      <c r="F59" s="4">
        <v>7.2874999999999996</v>
      </c>
      <c r="G59" s="4">
        <v>10.187099999999999</v>
      </c>
      <c r="H59" s="4">
        <v>14.7186</v>
      </c>
      <c r="I59" s="4">
        <v>9.5040999999999993</v>
      </c>
      <c r="J59" s="4">
        <v>-0.1883</v>
      </c>
      <c r="K59" s="13">
        <f>(D59*7+E59*6+F59*5+G59*4+H59*3+I59*2+J59)/28</f>
        <v>10.188524999999998</v>
      </c>
      <c r="L59" s="12">
        <f>ROUNDDOWN((COUNT(K$2:K$385)-RANK(K59,K$2:K$385))/COUNT(K$2:K$385)*100,0)</f>
        <v>77</v>
      </c>
    </row>
    <row r="60" spans="1:12" x14ac:dyDescent="0.4">
      <c r="A60" s="10" t="s">
        <v>226</v>
      </c>
      <c r="B60" s="4">
        <v>4.46</v>
      </c>
      <c r="C60" s="6">
        <v>4841251.5</v>
      </c>
      <c r="D60" s="4">
        <v>-30.7453</v>
      </c>
      <c r="E60" s="4">
        <v>-4.7008999999999999</v>
      </c>
      <c r="F60" s="4">
        <v>62.181800000000003</v>
      </c>
      <c r="G60" s="4">
        <v>59.285699999999999</v>
      </c>
      <c r="H60" s="4">
        <v>-5.1063999999999998</v>
      </c>
      <c r="I60" s="4">
        <v>-12.7202</v>
      </c>
      <c r="J60" s="4">
        <v>17.368400000000001</v>
      </c>
      <c r="K60" s="13">
        <f>(D60*7+E60*6+F60*5+G60*4+H60*3+I60*2+J60)/28</f>
        <v>10.044217857142854</v>
      </c>
      <c r="L60" s="12">
        <f>ROUNDDOWN((COUNT(K$2:K$385)-RANK(K60,K$2:K$385))/COUNT(K$2:K$385)*100,0)</f>
        <v>77</v>
      </c>
    </row>
    <row r="61" spans="1:12" x14ac:dyDescent="0.4">
      <c r="A61" s="10" t="s">
        <v>68</v>
      </c>
      <c r="B61" s="4">
        <v>11.46</v>
      </c>
      <c r="C61" s="6">
        <v>115912328</v>
      </c>
      <c r="D61" s="4">
        <v>9.6461000000000006</v>
      </c>
      <c r="E61" s="4">
        <v>11.9579</v>
      </c>
      <c r="F61" s="4">
        <v>8.0259999999999998</v>
      </c>
      <c r="G61" s="4">
        <v>10.268000000000001</v>
      </c>
      <c r="H61" s="4">
        <v>10.5487</v>
      </c>
      <c r="I61" s="4">
        <v>6.1955</v>
      </c>
      <c r="J61" s="4">
        <v>13.2476</v>
      </c>
      <c r="K61" s="13">
        <f>(D61*7+E61*6+F61*5+G61*4+H61*3+I61*2+J61)/28</f>
        <v>9.919885714285714</v>
      </c>
      <c r="L61" s="12">
        <f>ROUNDDOWN((COUNT(K$2:K$385)-RANK(K61,K$2:K$385))/COUNT(K$2:K$385)*100,0)</f>
        <v>77</v>
      </c>
    </row>
    <row r="62" spans="1:12" x14ac:dyDescent="0.4">
      <c r="A62" s="10" t="s">
        <v>229</v>
      </c>
      <c r="B62" s="4">
        <v>4.54</v>
      </c>
      <c r="C62" s="6">
        <v>1132626.5</v>
      </c>
      <c r="D62" s="4">
        <v>8.5563000000000002</v>
      </c>
      <c r="E62" s="4">
        <v>14.759499999999999</v>
      </c>
      <c r="F62" s="4">
        <v>11.5717</v>
      </c>
      <c r="G62" s="4">
        <v>15.863</v>
      </c>
      <c r="H62" s="4">
        <v>-0.82509999999999994</v>
      </c>
      <c r="I62" s="4">
        <v>0.8347</v>
      </c>
      <c r="J62" s="4">
        <v>-0.2198</v>
      </c>
      <c r="K62" s="13">
        <f>(D62*7+E62*6+F62*5+G62*4+H62*3+I62*2+J62)/28</f>
        <v>9.5977107142857125</v>
      </c>
      <c r="L62" s="12">
        <f>ROUNDDOWN((COUNT(K$2:K$385)-RANK(K62,K$2:K$385))/COUNT(K$2:K$385)*100,0)</f>
        <v>76</v>
      </c>
    </row>
    <row r="63" spans="1:12" x14ac:dyDescent="0.4">
      <c r="A63" s="10" t="s">
        <v>268</v>
      </c>
      <c r="B63" s="4">
        <v>57.45</v>
      </c>
      <c r="C63" s="6">
        <v>364109.34379999997</v>
      </c>
      <c r="D63" s="4">
        <v>20.566600000000001</v>
      </c>
      <c r="E63" s="4">
        <v>14.5563</v>
      </c>
      <c r="F63" s="4">
        <v>4.3975999999999997</v>
      </c>
      <c r="G63" s="4">
        <v>8.7099999999999997E-2</v>
      </c>
      <c r="H63" s="4">
        <v>-1.6267</v>
      </c>
      <c r="I63" s="4">
        <v>5.0274000000000001</v>
      </c>
      <c r="J63" s="4">
        <v>2.3881999999999999</v>
      </c>
      <c r="K63" s="13">
        <f>(D63*7+E63*6+F63*5+G63*4+H63*3+I63*2+J63)/28</f>
        <v>9.3286892857142867</v>
      </c>
      <c r="L63" s="12">
        <f>ROUNDDOWN((COUNT(K$2:K$385)-RANK(K63,K$2:K$385))/COUNT(K$2:K$385)*100,0)</f>
        <v>76</v>
      </c>
    </row>
    <row r="64" spans="1:12" x14ac:dyDescent="0.4">
      <c r="A64" s="10" t="s">
        <v>63</v>
      </c>
      <c r="B64" s="4">
        <v>20.36</v>
      </c>
      <c r="C64" s="6">
        <v>7225431</v>
      </c>
      <c r="D64" s="4">
        <v>14.2767</v>
      </c>
      <c r="E64" s="4">
        <v>17.006900000000002</v>
      </c>
      <c r="F64" s="4">
        <v>6.1942000000000004</v>
      </c>
      <c r="G64" s="4">
        <v>6.3741000000000003</v>
      </c>
      <c r="H64" s="4">
        <v>3.1408</v>
      </c>
      <c r="I64" s="4">
        <v>0.39450000000000002</v>
      </c>
      <c r="J64" s="4">
        <v>-8.2469999999999999</v>
      </c>
      <c r="K64" s="13">
        <f>(D64*7+E64*6+F64*5+G64*4+H64*3+I64*2+J64)/28</f>
        <v>9.3003607142857128</v>
      </c>
      <c r="L64" s="12">
        <f>ROUNDDOWN((COUNT(K$2:K$385)-RANK(K64,K$2:K$385))/COUNT(K$2:K$385)*100,0)</f>
        <v>75</v>
      </c>
    </row>
    <row r="65" spans="1:12" x14ac:dyDescent="0.4">
      <c r="A65" s="10" t="s">
        <v>29</v>
      </c>
      <c r="B65" s="4">
        <v>5.28</v>
      </c>
      <c r="C65" s="6">
        <v>50820224</v>
      </c>
      <c r="D65" s="4">
        <v>15.4969</v>
      </c>
      <c r="E65" s="4">
        <v>18.1631</v>
      </c>
      <c r="F65" s="4">
        <v>5.3003</v>
      </c>
      <c r="G65" s="4">
        <v>15.0661</v>
      </c>
      <c r="H65" s="4">
        <v>0.4803</v>
      </c>
      <c r="I65" s="4">
        <v>-17.285799999999998</v>
      </c>
      <c r="J65" s="4">
        <v>-12.1464</v>
      </c>
      <c r="K65" s="13">
        <f>(D65*7+E65*6+F65*5+G65*4+H65*3+I65*2+J65)/28</f>
        <v>9.2480607142857139</v>
      </c>
      <c r="L65" s="12">
        <f>ROUNDDOWN((COUNT(K$2:K$385)-RANK(K65,K$2:K$385))/COUNT(K$2:K$385)*100,0)</f>
        <v>75</v>
      </c>
    </row>
    <row r="66" spans="1:12" x14ac:dyDescent="0.4">
      <c r="A66" s="10" t="s">
        <v>195</v>
      </c>
      <c r="B66" s="4">
        <v>4.49</v>
      </c>
      <c r="C66" s="6">
        <v>1681337.5</v>
      </c>
      <c r="D66" s="4">
        <v>10.4</v>
      </c>
      <c r="E66" s="4">
        <v>14.5374</v>
      </c>
      <c r="F66" s="4">
        <v>7.1136999999999997</v>
      </c>
      <c r="G66" s="4">
        <v>4.4539999999999997</v>
      </c>
      <c r="H66" s="4">
        <v>5.4377000000000004</v>
      </c>
      <c r="I66" s="4">
        <v>8.1926000000000005</v>
      </c>
      <c r="J66" s="4">
        <v>10.555999999999999</v>
      </c>
      <c r="K66" s="13">
        <f>(D66*7+E66*6+F66*5+G66*4+H66*3+I66*2+J66)/28</f>
        <v>9.1665428571428578</v>
      </c>
      <c r="L66" s="12">
        <f>ROUNDDOWN((COUNT(K$2:K$385)-RANK(K66,K$2:K$385))/COUNT(K$2:K$385)*100,0)</f>
        <v>75</v>
      </c>
    </row>
    <row r="67" spans="1:12" x14ac:dyDescent="0.4">
      <c r="A67" s="10" t="s">
        <v>199</v>
      </c>
      <c r="B67" s="4">
        <v>12</v>
      </c>
      <c r="C67" s="6">
        <v>223511.375</v>
      </c>
      <c r="D67" s="4">
        <v>16.959099999999999</v>
      </c>
      <c r="E67" s="4">
        <v>26.984100000000002</v>
      </c>
      <c r="F67" s="4">
        <v>11.4206</v>
      </c>
      <c r="G67" s="4">
        <v>14.2857</v>
      </c>
      <c r="H67" s="4">
        <v>-25</v>
      </c>
      <c r="I67" s="4">
        <v>-22.0779</v>
      </c>
      <c r="J67" s="4">
        <v>-19.137499999999999</v>
      </c>
      <c r="K67" s="13">
        <f>(D67*7+E67*6+F67*5+G67*4+H67*3+I67*2+J67)/28</f>
        <v>9.1632428571428584</v>
      </c>
      <c r="L67" s="12">
        <f>ROUNDDOWN((COUNT(K$2:K$385)-RANK(K67,K$2:K$385))/COUNT(K$2:K$385)*100,0)</f>
        <v>74</v>
      </c>
    </row>
    <row r="68" spans="1:12" x14ac:dyDescent="0.4">
      <c r="A68" s="10" t="s">
        <v>15</v>
      </c>
      <c r="B68" s="4">
        <v>14.5</v>
      </c>
      <c r="C68" s="6">
        <v>3698584</v>
      </c>
      <c r="D68" s="4">
        <v>21.338899999999999</v>
      </c>
      <c r="E68" s="4">
        <v>13.6364</v>
      </c>
      <c r="F68" s="4">
        <v>8.6142000000000003</v>
      </c>
      <c r="G68" s="4">
        <v>-0.75290000000000001</v>
      </c>
      <c r="H68" s="4">
        <v>-9.0338999999999992</v>
      </c>
      <c r="I68" s="4">
        <v>4.2415000000000003</v>
      </c>
      <c r="J68" s="4">
        <v>-4.6052999999999997</v>
      </c>
      <c r="K68" s="13">
        <f>(D68*7+E68*6+F68*5+G68*4+H68*3+I68*2+J68)/28</f>
        <v>8.8580750000000013</v>
      </c>
      <c r="L68" s="12">
        <f>ROUNDDOWN((COUNT(K$2:K$385)-RANK(K68,K$2:K$385))/COUNT(K$2:K$385)*100,0)</f>
        <v>74</v>
      </c>
    </row>
    <row r="69" spans="1:12" x14ac:dyDescent="0.4">
      <c r="A69" s="16" t="s">
        <v>174</v>
      </c>
      <c r="B69" s="4">
        <v>16.350000000000001</v>
      </c>
      <c r="C69" s="6">
        <v>13215841</v>
      </c>
      <c r="D69" s="4">
        <v>7.1327999999999996</v>
      </c>
      <c r="E69" s="4">
        <v>13.4274</v>
      </c>
      <c r="F69" s="4">
        <v>16.706099999999999</v>
      </c>
      <c r="G69" s="4">
        <v>9.6146999999999991</v>
      </c>
      <c r="H69" s="4">
        <v>-5.3685</v>
      </c>
      <c r="I69" s="4">
        <v>-1.4009</v>
      </c>
      <c r="J69" s="4">
        <v>1.0882000000000001</v>
      </c>
      <c r="K69" s="13">
        <f>(D69*7+E69*6+F69*5+G69*4+H69*3+I69*2+J69)/28</f>
        <v>8.380864285714285</v>
      </c>
      <c r="L69" s="12">
        <f>ROUNDDOWN((COUNT(K$2:K$385)-RANK(K69,K$2:K$385))/COUNT(K$2:K$385)*100,0)</f>
        <v>74</v>
      </c>
    </row>
    <row r="70" spans="1:12" x14ac:dyDescent="0.4">
      <c r="A70" s="10" t="s">
        <v>86</v>
      </c>
      <c r="B70" s="4">
        <v>22.21</v>
      </c>
      <c r="C70" s="6">
        <v>122058112</v>
      </c>
      <c r="D70" s="4">
        <v>10.0899</v>
      </c>
      <c r="E70" s="4">
        <v>12.936400000000001</v>
      </c>
      <c r="F70" s="4">
        <v>5.4941000000000004</v>
      </c>
      <c r="G70" s="4">
        <v>3.8666</v>
      </c>
      <c r="H70" s="4">
        <v>4.3632</v>
      </c>
      <c r="I70" s="4">
        <v>7.8602999999999996</v>
      </c>
      <c r="J70" s="4">
        <v>9.5914999999999999</v>
      </c>
      <c r="K70" s="13">
        <f>(D70*7+E70*6+F70*5+G70*4+H70*3+I70*2+J70)/28</f>
        <v>8.1995107142857133</v>
      </c>
      <c r="L70" s="12">
        <f>ROUNDDOWN((COUNT(K$2:K$385)-RANK(K70,K$2:K$385))/COUNT(K$2:K$385)*100,0)</f>
        <v>73</v>
      </c>
    </row>
    <row r="71" spans="1:12" x14ac:dyDescent="0.4">
      <c r="A71" s="10" t="s">
        <v>194</v>
      </c>
      <c r="B71" s="4">
        <v>11.38</v>
      </c>
      <c r="C71" s="6">
        <v>1356619.5</v>
      </c>
      <c r="D71" s="4">
        <v>7.3827999999999996</v>
      </c>
      <c r="E71" s="4">
        <v>8.6597000000000008</v>
      </c>
      <c r="F71" s="4">
        <v>7.4523999999999999</v>
      </c>
      <c r="G71" s="4">
        <v>7.6516999999999999</v>
      </c>
      <c r="H71" s="4">
        <v>9.1466999999999992</v>
      </c>
      <c r="I71" s="4">
        <v>7.2157999999999998</v>
      </c>
      <c r="J71" s="4">
        <v>15.034800000000001</v>
      </c>
      <c r="K71" s="13">
        <f>(D71*7+E71*6+F71*5+G71*4+H71*3+I71*2+J71)/28</f>
        <v>8.1576107142857133</v>
      </c>
      <c r="L71" s="12">
        <f>ROUNDDOWN((COUNT(K$2:K$385)-RANK(K71,K$2:K$385))/COUNT(K$2:K$385)*100,0)</f>
        <v>73</v>
      </c>
    </row>
    <row r="72" spans="1:12" x14ac:dyDescent="0.4">
      <c r="A72" s="10" t="s">
        <v>83</v>
      </c>
      <c r="B72" s="4">
        <v>4.32</v>
      </c>
      <c r="C72" s="6">
        <v>11866565</v>
      </c>
      <c r="D72" s="4">
        <v>5.3258999999999999</v>
      </c>
      <c r="E72" s="4">
        <v>9.3331999999999997</v>
      </c>
      <c r="F72" s="4">
        <v>13.1334</v>
      </c>
      <c r="G72" s="4">
        <v>11.1525</v>
      </c>
      <c r="H72" s="4">
        <v>1.0225</v>
      </c>
      <c r="I72" s="4">
        <v>7.4131999999999998</v>
      </c>
      <c r="J72" s="4">
        <v>1.4215</v>
      </c>
      <c r="K72" s="13">
        <f>(D72*7+E72*6+F72*5+G72*4+H72*3+I72*2+J72)/28</f>
        <v>7.959746428571429</v>
      </c>
      <c r="L72" s="12">
        <f>ROUNDDOWN((COUNT(K$2:K$385)-RANK(K72,K$2:K$385))/COUNT(K$2:K$385)*100,0)</f>
        <v>72</v>
      </c>
    </row>
    <row r="73" spans="1:12" x14ac:dyDescent="0.4">
      <c r="A73" s="10" t="s">
        <v>26</v>
      </c>
      <c r="B73" s="4">
        <v>10.57</v>
      </c>
      <c r="C73" s="6">
        <v>97981928</v>
      </c>
      <c r="D73" s="4">
        <v>-5.1166999999999998</v>
      </c>
      <c r="E73" s="4">
        <v>10.5648</v>
      </c>
      <c r="F73" s="4">
        <v>15.1416</v>
      </c>
      <c r="G73" s="4">
        <v>25.3855</v>
      </c>
      <c r="H73" s="4">
        <v>3.9331</v>
      </c>
      <c r="I73" s="4">
        <v>0.66669999999999996</v>
      </c>
      <c r="J73" s="4">
        <v>-15.1685</v>
      </c>
      <c r="K73" s="13">
        <f>(D73*7+E73*6+F73*5+G73*4+H73*3+I73*2+J73)/28</f>
        <v>7.2423607142857147</v>
      </c>
      <c r="L73" s="12">
        <f>ROUNDDOWN((COUNT(K$2:K$385)-RANK(K73,K$2:K$385))/COUNT(K$2:K$385)*100,0)</f>
        <v>72</v>
      </c>
    </row>
    <row r="74" spans="1:12" x14ac:dyDescent="0.4">
      <c r="A74" s="10" t="s">
        <v>118</v>
      </c>
      <c r="B74" s="4">
        <v>42.62</v>
      </c>
      <c r="C74" s="6">
        <v>394652128</v>
      </c>
      <c r="D74" s="4">
        <v>4.8895999999999997</v>
      </c>
      <c r="E74" s="4">
        <v>11.2317</v>
      </c>
      <c r="F74" s="4">
        <v>6.5963000000000003</v>
      </c>
      <c r="G74" s="4">
        <v>9.6189999999999998</v>
      </c>
      <c r="H74" s="4">
        <v>-0.74519999999999997</v>
      </c>
      <c r="I74" s="4">
        <v>8.5306999999999995</v>
      </c>
      <c r="J74" s="4">
        <v>8.6690000000000005</v>
      </c>
      <c r="K74" s="13">
        <f>(D74*7+E74*6+F74*5+G74*4+H74*3+I74*2+J74)/28</f>
        <v>7.0203464285714281</v>
      </c>
      <c r="L74" s="12">
        <f>ROUNDDOWN((COUNT(K$2:K$385)-RANK(K74,K$2:K$385))/COUNT(K$2:K$385)*100,0)</f>
        <v>72</v>
      </c>
    </row>
    <row r="75" spans="1:12" x14ac:dyDescent="0.4">
      <c r="A75" s="10" t="s">
        <v>87</v>
      </c>
      <c r="B75" s="4">
        <v>4.4000000000000004</v>
      </c>
      <c r="C75" s="6">
        <v>6967577.5</v>
      </c>
      <c r="D75" s="4">
        <v>7.9547999999999996</v>
      </c>
      <c r="E75" s="4">
        <v>11.9725</v>
      </c>
      <c r="F75" s="4">
        <v>4.9741999999999997</v>
      </c>
      <c r="G75" s="4">
        <v>3.0655999999999999</v>
      </c>
      <c r="H75" s="4">
        <v>2.3797999999999999</v>
      </c>
      <c r="I75" s="4">
        <v>6.28</v>
      </c>
      <c r="J75" s="4">
        <v>8.3437000000000001</v>
      </c>
      <c r="K75" s="13">
        <f>(D75*7+E75*6+F75*5+G75*4+H75*3+I75*2+J75)/28</f>
        <v>6.8819678571428566</v>
      </c>
      <c r="L75" s="12">
        <f>ROUNDDOWN((COUNT(K$2:K$385)-RANK(K75,K$2:K$385))/COUNT(K$2:K$385)*100,0)</f>
        <v>71</v>
      </c>
    </row>
    <row r="76" spans="1:12" x14ac:dyDescent="0.4">
      <c r="A76" s="10" t="s">
        <v>94</v>
      </c>
      <c r="B76" s="4">
        <v>15.06</v>
      </c>
      <c r="C76" s="6">
        <v>289156416</v>
      </c>
      <c r="D76" s="4">
        <v>-1.8731</v>
      </c>
      <c r="E76" s="4">
        <v>17.7974</v>
      </c>
      <c r="F76" s="4">
        <v>24.8081</v>
      </c>
      <c r="G76" s="4">
        <v>14.196099999999999</v>
      </c>
      <c r="H76" s="4">
        <v>-10.778</v>
      </c>
      <c r="I76" s="4">
        <v>-16.6113</v>
      </c>
      <c r="J76" s="4">
        <v>-18.5946</v>
      </c>
      <c r="K76" s="13">
        <f>(D76*7+E76*6+F76*5+G76*4+H76*3+I76*2+J76)/28</f>
        <v>6.7980857142857127</v>
      </c>
      <c r="L76" s="12">
        <f>ROUNDDOWN((COUNT(K$2:K$385)-RANK(K76,K$2:K$385))/COUNT(K$2:K$385)*100,0)</f>
        <v>71</v>
      </c>
    </row>
    <row r="77" spans="1:12" x14ac:dyDescent="0.4">
      <c r="A77" s="16" t="s">
        <v>165</v>
      </c>
      <c r="B77" s="4">
        <v>49.8</v>
      </c>
      <c r="C77" s="6">
        <v>435425.21879999997</v>
      </c>
      <c r="D77" s="4">
        <v>-0.80189999999999995</v>
      </c>
      <c r="E77" s="4">
        <v>8.4888999999999992</v>
      </c>
      <c r="F77" s="4">
        <v>8.1751000000000005</v>
      </c>
      <c r="G77" s="4">
        <v>4.9233000000000002</v>
      </c>
      <c r="H77" s="4">
        <v>10.480600000000001</v>
      </c>
      <c r="I77" s="4">
        <v>12.1129</v>
      </c>
      <c r="J77" s="4">
        <v>15.4758</v>
      </c>
      <c r="K77" s="13">
        <f>(D77*7+E77*6+F77*5+G77*4+H77*3+I77*2+J77)/28</f>
        <v>6.3225785714285712</v>
      </c>
      <c r="L77" s="12">
        <f>ROUNDDOWN((COUNT(K$2:K$385)-RANK(K77,K$2:K$385))/COUNT(K$2:K$385)*100,0)</f>
        <v>70</v>
      </c>
    </row>
    <row r="78" spans="1:12" x14ac:dyDescent="0.4">
      <c r="A78" s="10" t="s">
        <v>201</v>
      </c>
      <c r="B78" s="4">
        <v>12.73</v>
      </c>
      <c r="C78" s="6">
        <v>402501184</v>
      </c>
      <c r="D78" s="4">
        <v>3.2441</v>
      </c>
      <c r="E78" s="4">
        <v>10.2164</v>
      </c>
      <c r="F78" s="4">
        <v>11.082000000000001</v>
      </c>
      <c r="G78" s="4">
        <v>8.4327000000000005</v>
      </c>
      <c r="H78" s="4">
        <v>-1.0108999999999999</v>
      </c>
      <c r="I78" s="4">
        <v>-2.6758000000000002</v>
      </c>
      <c r="J78" s="4">
        <v>-1.9259999999999999</v>
      </c>
      <c r="K78" s="13">
        <f>(D78*7+E78*6+F78*5+G78*4+H78*3+I78*2+J78)/28</f>
        <v>5.8156285714285714</v>
      </c>
      <c r="L78" s="12">
        <f>ROUNDDOWN((COUNT(K$2:K$385)-RANK(K78,K$2:K$385))/COUNT(K$2:K$385)*100,0)</f>
        <v>70</v>
      </c>
    </row>
    <row r="79" spans="1:12" x14ac:dyDescent="0.4">
      <c r="A79" s="10" t="s">
        <v>110</v>
      </c>
      <c r="B79" s="4">
        <v>27.4</v>
      </c>
      <c r="C79" s="6">
        <v>1603096.625</v>
      </c>
      <c r="D79" s="4">
        <v>3.3961999999999999</v>
      </c>
      <c r="E79" s="4">
        <v>16.595700000000001</v>
      </c>
      <c r="F79" s="4">
        <v>19.130400000000002</v>
      </c>
      <c r="G79" s="4">
        <v>-7.1185999999999998</v>
      </c>
      <c r="H79" s="4">
        <v>-16.335899999999999</v>
      </c>
      <c r="I79" s="4">
        <v>-3.8597000000000001</v>
      </c>
      <c r="J79" s="4">
        <v>11.8367</v>
      </c>
      <c r="K79" s="13">
        <f>(D79*7+E79*6+F79*5+G79*4+H79*3+I79*2+J79)/28</f>
        <v>5.2012428571428577</v>
      </c>
      <c r="L79" s="12">
        <f>ROUNDDOWN((COUNT(K$2:K$385)-RANK(K79,K$2:K$385))/COUNT(K$2:K$385)*100,0)</f>
        <v>70</v>
      </c>
    </row>
    <row r="80" spans="1:12" x14ac:dyDescent="0.4">
      <c r="A80" s="10" t="s">
        <v>119</v>
      </c>
      <c r="B80" s="4">
        <v>38.9</v>
      </c>
      <c r="C80" s="6">
        <v>1333408640</v>
      </c>
      <c r="D80" s="4">
        <v>1.3469</v>
      </c>
      <c r="E80" s="4">
        <v>6.2164000000000001</v>
      </c>
      <c r="F80" s="4">
        <v>3.714</v>
      </c>
      <c r="G80" s="4">
        <v>8.4154999999999998</v>
      </c>
      <c r="H80" s="4">
        <v>-1.1938</v>
      </c>
      <c r="I80" s="4">
        <v>8.0256000000000007</v>
      </c>
      <c r="J80" s="4">
        <v>8.0256000000000007</v>
      </c>
      <c r="K80" s="13">
        <f>(D80*7+E80*6+F80*5+G80*4+H80*3+I80*2+J80)/28</f>
        <v>4.2662178571428564</v>
      </c>
      <c r="L80" s="12">
        <f>ROUNDDOWN((COUNT(K$2:K$385)-RANK(K80,K$2:K$385))/COUNT(K$2:K$385)*100,0)</f>
        <v>69</v>
      </c>
    </row>
    <row r="81" spans="1:12" x14ac:dyDescent="0.4">
      <c r="A81" s="10" t="s">
        <v>256</v>
      </c>
      <c r="B81" s="4">
        <v>4.87</v>
      </c>
      <c r="C81" s="6">
        <v>250541.17189999999</v>
      </c>
      <c r="D81" s="4">
        <v>0.61980000000000002</v>
      </c>
      <c r="E81" s="4">
        <v>3.617</v>
      </c>
      <c r="F81" s="4">
        <v>9.9322999999999997</v>
      </c>
      <c r="G81" s="4">
        <v>2.7425999999999999</v>
      </c>
      <c r="H81" s="4">
        <v>3.617</v>
      </c>
      <c r="I81" s="4">
        <v>3.617</v>
      </c>
      <c r="J81" s="4">
        <v>8.4633000000000003</v>
      </c>
      <c r="K81" s="13">
        <f>(D81*7+E81*6+F81*5+G81*4+H81*3+I81*2+J81)/28</f>
        <v>4.0435999999999996</v>
      </c>
      <c r="L81" s="12">
        <f>ROUNDDOWN((COUNT(K$2:K$385)-RANK(K81,K$2:K$385))/COUNT(K$2:K$385)*100,0)</f>
        <v>69</v>
      </c>
    </row>
    <row r="82" spans="1:12" x14ac:dyDescent="0.4">
      <c r="A82" s="10" t="s">
        <v>209</v>
      </c>
      <c r="B82" s="4">
        <v>3.72</v>
      </c>
      <c r="C82" s="6">
        <v>1523377.125</v>
      </c>
      <c r="D82" s="4">
        <v>3.2509000000000001</v>
      </c>
      <c r="E82" s="4">
        <v>5.2149000000000001</v>
      </c>
      <c r="F82" s="4">
        <v>6.2857000000000003</v>
      </c>
      <c r="G82" s="4">
        <v>10.059200000000001</v>
      </c>
      <c r="H82" s="4">
        <v>-2.1053000000000002</v>
      </c>
      <c r="I82" s="4">
        <v>-2.6177999999999999</v>
      </c>
      <c r="J82" s="4">
        <v>-4.1237000000000004</v>
      </c>
      <c r="K82" s="13">
        <f>(D82*7+E82*6+F82*5+G82*4+H82*3+I82*2+J82)/28</f>
        <v>3.9298499999999996</v>
      </c>
      <c r="L82" s="12">
        <f>ROUNDDOWN((COUNT(K$2:K$385)-RANK(K82,K$2:K$385))/COUNT(K$2:K$385)*100,0)</f>
        <v>69</v>
      </c>
    </row>
    <row r="83" spans="1:12" x14ac:dyDescent="0.4">
      <c r="A83" s="16" t="s">
        <v>172</v>
      </c>
      <c r="B83" s="4">
        <v>49.52</v>
      </c>
      <c r="C83" s="6">
        <v>118986368</v>
      </c>
      <c r="D83" s="4">
        <v>1.0083</v>
      </c>
      <c r="E83" s="4">
        <v>14.2613</v>
      </c>
      <c r="F83" s="4">
        <v>10.0762</v>
      </c>
      <c r="G83" s="4">
        <v>-1.7451000000000001</v>
      </c>
      <c r="H83" s="4">
        <v>-4.4569000000000001</v>
      </c>
      <c r="I83" s="4">
        <v>-11.286300000000001</v>
      </c>
      <c r="J83" s="4">
        <v>-4.6040999999999999</v>
      </c>
      <c r="K83" s="13">
        <f>(D83*7+E83*6+F83*5+G83*4+H83*3+I83*2+J83)/28</f>
        <v>3.4099678571428571</v>
      </c>
      <c r="L83" s="12">
        <f>ROUNDDOWN((COUNT(K$2:K$385)-RANK(K83,K$2:K$385))/COUNT(K$2:K$385)*100,0)</f>
        <v>68</v>
      </c>
    </row>
    <row r="84" spans="1:12" x14ac:dyDescent="0.4">
      <c r="A84" s="10" t="s">
        <v>12</v>
      </c>
      <c r="B84" s="4">
        <v>33.53</v>
      </c>
      <c r="C84" s="6">
        <v>150715216</v>
      </c>
      <c r="D84" s="4">
        <v>7.431</v>
      </c>
      <c r="E84" s="4">
        <v>8.2322000000000006</v>
      </c>
      <c r="F84" s="4">
        <v>6.0892999999999997</v>
      </c>
      <c r="G84" s="4">
        <v>-0.63019999999999998</v>
      </c>
      <c r="H84" s="4">
        <v>-8.7121999999999993</v>
      </c>
      <c r="I84" s="4">
        <v>-5.5492999999999997</v>
      </c>
      <c r="J84" s="4">
        <v>-2.8115999999999999</v>
      </c>
      <c r="K84" s="13">
        <f>(D84*7+E84*6+F84*5+G84*4+H84*3+I84*2+J84)/28</f>
        <v>3.1888964285714279</v>
      </c>
      <c r="L84" s="12">
        <f>ROUNDDOWN((COUNT(K$2:K$385)-RANK(K84,K$2:K$385))/COUNT(K$2:K$385)*100,0)</f>
        <v>68</v>
      </c>
    </row>
    <row r="85" spans="1:12" x14ac:dyDescent="0.4">
      <c r="A85" s="10" t="s">
        <v>108</v>
      </c>
      <c r="B85" s="4">
        <v>11.73</v>
      </c>
      <c r="C85" s="6">
        <v>17542048</v>
      </c>
      <c r="D85" s="4">
        <v>-5.1738999999999997</v>
      </c>
      <c r="E85" s="4">
        <v>7.9055999999999997</v>
      </c>
      <c r="F85" s="4">
        <v>6.8091999999999997</v>
      </c>
      <c r="G85" s="4">
        <v>-2.2570000000000001</v>
      </c>
      <c r="H85" s="4">
        <v>4.5012999999999996</v>
      </c>
      <c r="I85" s="4">
        <v>10.8231</v>
      </c>
      <c r="J85" s="4">
        <v>14.550800000000001</v>
      </c>
      <c r="K85" s="13">
        <f>(D85*7+E85*6+F85*5+G85*4+H85*3+I85*2+J85)/28</f>
        <v>3.0691142857142855</v>
      </c>
      <c r="L85" s="12">
        <f>ROUNDDOWN((COUNT(K$2:K$385)-RANK(K85,K$2:K$385))/COUNT(K$2:K$385)*100,0)</f>
        <v>67</v>
      </c>
    </row>
    <row r="86" spans="1:12" x14ac:dyDescent="0.4">
      <c r="A86" s="10" t="s">
        <v>98</v>
      </c>
      <c r="B86" s="4">
        <v>12.31</v>
      </c>
      <c r="C86" s="6">
        <v>12576425</v>
      </c>
      <c r="D86" s="4">
        <v>6.2584999999999997</v>
      </c>
      <c r="E86" s="4">
        <v>14.6</v>
      </c>
      <c r="F86" s="4">
        <v>10.082700000000001</v>
      </c>
      <c r="G86" s="4">
        <v>-9.2750000000000004</v>
      </c>
      <c r="H86" s="4">
        <v>-9.8480000000000008</v>
      </c>
      <c r="I86" s="4">
        <v>-9.2109000000000005</v>
      </c>
      <c r="J86" s="4">
        <v>-17.384899999999998</v>
      </c>
      <c r="K86" s="13">
        <f>(D86*7+E86*6+F86*5+G86*4+H86*3+I86*2+J86)/28</f>
        <v>2.8347249999999988</v>
      </c>
      <c r="L86" s="12">
        <f>ROUNDDOWN((COUNT(K$2:K$385)-RANK(K86,K$2:K$385))/COUNT(K$2:K$385)*100,0)</f>
        <v>67</v>
      </c>
    </row>
    <row r="87" spans="1:12" x14ac:dyDescent="0.4">
      <c r="A87" s="10" t="s">
        <v>33</v>
      </c>
      <c r="B87" s="4">
        <v>8.73</v>
      </c>
      <c r="C87" s="6">
        <v>71347888</v>
      </c>
      <c r="D87" s="4">
        <v>4.7934000000000001</v>
      </c>
      <c r="E87" s="4">
        <v>5.9202000000000004</v>
      </c>
      <c r="F87" s="4">
        <v>6.1738999999999997</v>
      </c>
      <c r="G87" s="4">
        <v>-2.5767000000000002</v>
      </c>
      <c r="H87" s="4">
        <v>-5.4848999999999997</v>
      </c>
      <c r="I87" s="4">
        <v>-3.5308000000000002</v>
      </c>
      <c r="J87" s="4">
        <v>-0.45610000000000001</v>
      </c>
      <c r="K87" s="13">
        <f>(D87*7+E87*6+F87*5+G87*4+H87*3+I87*2+J87)/28</f>
        <v>2.345189285714286</v>
      </c>
      <c r="L87" s="12">
        <f>ROUNDDOWN((COUNT(K$2:K$385)-RANK(K87,K$2:K$385))/COUNT(K$2:K$385)*100,0)</f>
        <v>67</v>
      </c>
    </row>
    <row r="88" spans="1:12" x14ac:dyDescent="0.4">
      <c r="A88" s="10" t="s">
        <v>109</v>
      </c>
      <c r="B88" s="4">
        <v>19.399999999999999</v>
      </c>
      <c r="C88" s="6">
        <v>36024156</v>
      </c>
      <c r="D88" s="4">
        <v>1.2790999999999999</v>
      </c>
      <c r="E88" s="4">
        <v>1.3315999999999999</v>
      </c>
      <c r="F88" s="4">
        <v>6.0689000000000002</v>
      </c>
      <c r="G88" s="4">
        <v>6.2431000000000001</v>
      </c>
      <c r="H88" s="4">
        <v>-2.5125999999999999</v>
      </c>
      <c r="I88" s="4">
        <v>-1.0204</v>
      </c>
      <c r="J88" s="4">
        <v>0.7792</v>
      </c>
      <c r="K88" s="13">
        <f>(D88*7+E88*6+F88*5+G88*4+H88*3+I88*2+J88)/28</f>
        <v>2.2664571428571429</v>
      </c>
      <c r="L88" s="12">
        <f>ROUNDDOWN((COUNT(K$2:K$385)-RANK(K88,K$2:K$385))/COUNT(K$2:K$385)*100,0)</f>
        <v>66</v>
      </c>
    </row>
    <row r="89" spans="1:12" x14ac:dyDescent="0.4">
      <c r="A89" s="10" t="s">
        <v>186</v>
      </c>
      <c r="B89" s="4">
        <v>11.32</v>
      </c>
      <c r="C89" s="6">
        <v>1026931.125</v>
      </c>
      <c r="D89" s="4">
        <v>1.4105000000000001</v>
      </c>
      <c r="E89" s="4">
        <v>3.9805000000000001</v>
      </c>
      <c r="F89" s="4">
        <v>2.9754999999999998</v>
      </c>
      <c r="G89" s="4">
        <v>3.6128</v>
      </c>
      <c r="H89" s="4">
        <v>-2.1162000000000001</v>
      </c>
      <c r="I89" s="4">
        <v>1.0608</v>
      </c>
      <c r="J89" s="4">
        <v>0.79549999999999998</v>
      </c>
      <c r="K89" s="13">
        <f>(D89*7+E89*6+F89*5+G89*4+H89*3+I89*2+J89)/28</f>
        <v>2.1304892857142859</v>
      </c>
      <c r="L89" s="12">
        <f>ROUNDDOWN((COUNT(K$2:K$385)-RANK(K89,K$2:K$385))/COUNT(K$2:K$385)*100,0)</f>
        <v>66</v>
      </c>
    </row>
    <row r="90" spans="1:12" x14ac:dyDescent="0.4">
      <c r="A90" s="10" t="s">
        <v>34</v>
      </c>
      <c r="B90" s="4">
        <v>9.7100000000000009</v>
      </c>
      <c r="C90" s="6">
        <v>187356752</v>
      </c>
      <c r="D90" s="4">
        <v>5.1120999999999999</v>
      </c>
      <c r="E90" s="4">
        <v>5.4493999999999998</v>
      </c>
      <c r="F90" s="4">
        <v>5.2243000000000004</v>
      </c>
      <c r="G90" s="4">
        <v>-3.5272000000000001</v>
      </c>
      <c r="H90" s="4">
        <v>-5.4695999999999998</v>
      </c>
      <c r="I90" s="4">
        <v>-3.2431999999999999</v>
      </c>
      <c r="J90" s="4">
        <v>-1.7205999999999999</v>
      </c>
      <c r="K90" s="13">
        <f>(D90*7+E90*6+F90*5+G90*4+H90*3+I90*2+J90)/28</f>
        <v>1.9956428571428568</v>
      </c>
      <c r="L90" s="12">
        <f>ROUNDDOWN((COUNT(K$2:K$385)-RANK(K90,K$2:K$385))/COUNT(K$2:K$385)*100,0)</f>
        <v>66</v>
      </c>
    </row>
    <row r="91" spans="1:12" x14ac:dyDescent="0.4">
      <c r="A91" s="10" t="s">
        <v>90</v>
      </c>
      <c r="B91" s="4">
        <v>4.34</v>
      </c>
      <c r="C91" s="6">
        <v>5206206.5</v>
      </c>
      <c r="D91" s="4">
        <v>6.8002000000000002</v>
      </c>
      <c r="E91" s="4">
        <v>0.29049999999999998</v>
      </c>
      <c r="F91" s="4">
        <v>5.516</v>
      </c>
      <c r="G91" s="4">
        <v>24.768999999999998</v>
      </c>
      <c r="H91" s="4">
        <v>-17.730499999999999</v>
      </c>
      <c r="I91" s="4">
        <v>-26.049800000000001</v>
      </c>
      <c r="J91" s="4">
        <v>-15.756</v>
      </c>
      <c r="K91" s="13">
        <f>(D91*7+E91*6+F91*5+G91*4+H91*3+I91*2+J91)/28</f>
        <v>1.9626178571428565</v>
      </c>
      <c r="L91" s="12">
        <f>ROUNDDOWN((COUNT(K$2:K$385)-RANK(K91,K$2:K$385))/COUNT(K$2:K$385)*100,0)</f>
        <v>65</v>
      </c>
    </row>
    <row r="92" spans="1:12" x14ac:dyDescent="0.4">
      <c r="A92" s="10" t="s">
        <v>153</v>
      </c>
      <c r="B92" s="4">
        <v>34.090000000000003</v>
      </c>
      <c r="C92" s="6">
        <v>73014328</v>
      </c>
      <c r="D92" s="4">
        <v>1.5624</v>
      </c>
      <c r="E92" s="4">
        <v>3.2833999999999999</v>
      </c>
      <c r="F92" s="4">
        <v>2.5628000000000002</v>
      </c>
      <c r="G92" s="4">
        <v>3.4045000000000001</v>
      </c>
      <c r="H92" s="4">
        <v>-2.1497000000000002</v>
      </c>
      <c r="I92" s="4">
        <v>1.3082</v>
      </c>
      <c r="J92" s="4">
        <v>0.51559999999999995</v>
      </c>
      <c r="K92" s="13">
        <f>(D92*7+E92*6+F92*5+G92*4+H92*3+I92*2+J92)/28</f>
        <v>1.919717857142857</v>
      </c>
      <c r="L92" s="12">
        <f>ROUNDDOWN((COUNT(K$2:K$385)-RANK(K92,K$2:K$385))/COUNT(K$2:K$385)*100,0)</f>
        <v>65</v>
      </c>
    </row>
    <row r="93" spans="1:12" x14ac:dyDescent="0.4">
      <c r="A93" s="10" t="s">
        <v>231</v>
      </c>
      <c r="B93" s="4">
        <v>10.61</v>
      </c>
      <c r="C93" s="6">
        <v>644620.25</v>
      </c>
      <c r="D93" s="4">
        <v>11.456899999999999</v>
      </c>
      <c r="E93" s="4">
        <v>5.2424999999999997</v>
      </c>
      <c r="F93" s="4">
        <v>6.7363999999999997</v>
      </c>
      <c r="G93" s="4">
        <v>-3.3313999999999999</v>
      </c>
      <c r="H93" s="4">
        <v>-14.3062</v>
      </c>
      <c r="I93" s="4">
        <v>-13.487399999999999</v>
      </c>
      <c r="J93" s="4">
        <v>-9.6007999999999996</v>
      </c>
      <c r="K93" s="13">
        <f>(D93*7+E93*6+F93*5+G93*4+H93*3+I93*2+J93)/28</f>
        <v>1.8755535714285707</v>
      </c>
      <c r="L93" s="12">
        <f>ROUNDDOWN((COUNT(K$2:K$385)-RANK(K93,K$2:K$385))/COUNT(K$2:K$385)*100,0)</f>
        <v>64</v>
      </c>
    </row>
    <row r="94" spans="1:12" x14ac:dyDescent="0.4">
      <c r="A94" s="10" t="s">
        <v>57</v>
      </c>
      <c r="B94" s="4">
        <v>6.17</v>
      </c>
      <c r="C94" s="6">
        <v>1675004.5</v>
      </c>
      <c r="D94" s="4">
        <v>-12.904400000000001</v>
      </c>
      <c r="E94" s="4">
        <v>1.6823999999999999</v>
      </c>
      <c r="F94" s="4">
        <v>6.3513999999999999</v>
      </c>
      <c r="G94" s="4">
        <v>9.1355000000000004</v>
      </c>
      <c r="H94" s="4">
        <v>6.1760000000000002</v>
      </c>
      <c r="I94" s="4">
        <v>10.907500000000001</v>
      </c>
      <c r="J94" s="4">
        <v>20.346499999999999</v>
      </c>
      <c r="K94" s="13">
        <f>(D94*7+E94*6+F94*5+G94*4+H94*3+I94*2+J94)/28</f>
        <v>1.7411464285714284</v>
      </c>
      <c r="L94" s="12">
        <f>ROUNDDOWN((COUNT(K$2:K$385)-RANK(K94,K$2:K$385))/COUNT(K$2:K$385)*100,0)</f>
        <v>64</v>
      </c>
    </row>
    <row r="95" spans="1:12" x14ac:dyDescent="0.4">
      <c r="A95" s="10" t="s">
        <v>40</v>
      </c>
      <c r="B95" s="4">
        <v>20.56</v>
      </c>
      <c r="C95" s="6">
        <v>44974988</v>
      </c>
      <c r="D95" s="4">
        <v>10.2628</v>
      </c>
      <c r="E95" s="4">
        <v>10.232900000000001</v>
      </c>
      <c r="F95" s="4">
        <v>0.37559999999999999</v>
      </c>
      <c r="G95" s="4">
        <v>-5.0563000000000002</v>
      </c>
      <c r="H95" s="4">
        <v>-12.3505</v>
      </c>
      <c r="I95" s="4">
        <v>-6.6273999999999997</v>
      </c>
      <c r="J95" s="4">
        <v>-18.087700000000002</v>
      </c>
      <c r="K95" s="13">
        <f>(D95*7+E95*6+F95*5+G95*4+H95*3+I95*2+J95)/28</f>
        <v>1.6605642857142857</v>
      </c>
      <c r="L95" s="12">
        <f>ROUNDDOWN((COUNT(K$2:K$385)-RANK(K95,K$2:K$385))/COUNT(K$2:K$385)*100,0)</f>
        <v>64</v>
      </c>
    </row>
    <row r="96" spans="1:12" x14ac:dyDescent="0.4">
      <c r="A96" s="10" t="s">
        <v>154</v>
      </c>
      <c r="B96" s="4">
        <v>11.39</v>
      </c>
      <c r="C96" s="6">
        <v>1890627.25</v>
      </c>
      <c r="D96" s="4">
        <v>1.6214</v>
      </c>
      <c r="E96" s="4">
        <v>2.5823999999999998</v>
      </c>
      <c r="F96" s="4">
        <v>1.9612000000000001</v>
      </c>
      <c r="G96" s="4">
        <v>3.5739999999999998</v>
      </c>
      <c r="H96" s="4">
        <v>-2.4434</v>
      </c>
      <c r="I96" s="4">
        <v>0.95579999999999998</v>
      </c>
      <c r="J96" s="4">
        <v>0.60519999999999996</v>
      </c>
      <c r="K96" s="13">
        <f>(D96*7+E96*6+F96*5+G96*4+H96*3+I96*2+J96)/28</f>
        <v>1.6476000000000002</v>
      </c>
      <c r="L96" s="12">
        <f>ROUNDDOWN((COUNT(K$2:K$385)-RANK(K96,K$2:K$385))/COUNT(K$2:K$385)*100,0)</f>
        <v>63</v>
      </c>
    </row>
    <row r="97" spans="1:12" x14ac:dyDescent="0.4">
      <c r="A97" s="10" t="s">
        <v>220</v>
      </c>
      <c r="B97" s="4">
        <v>15.77</v>
      </c>
      <c r="C97" s="6">
        <v>31799944</v>
      </c>
      <c r="D97" s="4">
        <v>-3.3069999999999999</v>
      </c>
      <c r="E97" s="4">
        <v>7.1009000000000002</v>
      </c>
      <c r="F97" s="4">
        <v>9.9078999999999997</v>
      </c>
      <c r="G97" s="4">
        <v>0.52959999999999996</v>
      </c>
      <c r="H97" s="4">
        <v>-6.3672000000000004</v>
      </c>
      <c r="I97" s="4">
        <v>-6.3672000000000004</v>
      </c>
      <c r="J97" s="4">
        <v>-0.31609999999999999</v>
      </c>
      <c r="K97" s="13">
        <f>(D97*7+E97*6+F97*5+G97*4+H97*3+I97*2+J97)/28</f>
        <v>1.3915071428571426</v>
      </c>
      <c r="L97" s="12">
        <f>ROUNDDOWN((COUNT(K$2:K$385)-RANK(K97,K$2:K$385))/COUNT(K$2:K$385)*100,0)</f>
        <v>63</v>
      </c>
    </row>
    <row r="98" spans="1:12" x14ac:dyDescent="0.4">
      <c r="A98" s="10" t="s">
        <v>79</v>
      </c>
      <c r="B98" s="4">
        <v>28.52</v>
      </c>
      <c r="C98" s="6">
        <v>15092747</v>
      </c>
      <c r="D98" s="4">
        <v>4.7644000000000002</v>
      </c>
      <c r="E98" s="4">
        <v>6.7469999999999999</v>
      </c>
      <c r="F98" s="4">
        <v>2.6981999999999999</v>
      </c>
      <c r="G98" s="4">
        <v>0.56440000000000001</v>
      </c>
      <c r="H98" s="4">
        <v>-9.5520999999999994</v>
      </c>
      <c r="I98" s="4">
        <v>-9.1701999999999995</v>
      </c>
      <c r="J98" s="4">
        <v>-6.476</v>
      </c>
      <c r="K98" s="13">
        <f>(D98*7+E98*6+F98*5+G98*4+H98*3+I98*2+J98)/28</f>
        <v>1.2895964285714281</v>
      </c>
      <c r="L98" s="12">
        <f>ROUNDDOWN((COUNT(K$2:K$385)-RANK(K98,K$2:K$385))/COUNT(K$2:K$385)*100,0)</f>
        <v>62</v>
      </c>
    </row>
    <row r="99" spans="1:12" x14ac:dyDescent="0.4">
      <c r="A99" s="10" t="s">
        <v>115</v>
      </c>
      <c r="B99" s="4">
        <v>41.71</v>
      </c>
      <c r="C99" s="6">
        <v>28253740</v>
      </c>
      <c r="D99" s="4">
        <v>6.6752000000000002</v>
      </c>
      <c r="E99" s="4">
        <v>0.87060000000000004</v>
      </c>
      <c r="F99" s="4">
        <v>8.3658000000000001</v>
      </c>
      <c r="G99" s="4">
        <v>-1.1611</v>
      </c>
      <c r="H99" s="4">
        <v>-9.8552</v>
      </c>
      <c r="I99" s="4">
        <v>-12.6675</v>
      </c>
      <c r="J99" s="4">
        <v>-10.3011</v>
      </c>
      <c r="K99" s="13">
        <f>(D99*7+E99*6+F99*5+G99*4+H99*3+I99*2+J99)/28</f>
        <v>0.85474642857142824</v>
      </c>
      <c r="L99" s="12">
        <f>ROUNDDOWN((COUNT(K$2:K$385)-RANK(K99,K$2:K$385))/COUNT(K$2:K$385)*100,0)</f>
        <v>62</v>
      </c>
    </row>
    <row r="100" spans="1:12" x14ac:dyDescent="0.4">
      <c r="A100" s="10" t="s">
        <v>107</v>
      </c>
      <c r="B100" s="4">
        <v>23.79</v>
      </c>
      <c r="C100" s="6">
        <v>97578272</v>
      </c>
      <c r="D100" s="4">
        <v>2.4209999999999998</v>
      </c>
      <c r="E100" s="4">
        <v>4.8372000000000002</v>
      </c>
      <c r="F100" s="4">
        <v>5.3586999999999998</v>
      </c>
      <c r="G100" s="4">
        <v>-2.0181</v>
      </c>
      <c r="H100" s="4">
        <v>-7.2153</v>
      </c>
      <c r="I100" s="4">
        <v>-7.2515000000000001</v>
      </c>
      <c r="J100" s="4">
        <v>-4.992</v>
      </c>
      <c r="K100" s="13">
        <f>(D100*7+E100*6+F100*5+G100*4+H100*3+I100*2+J100)/28</f>
        <v>0.84108571428571433</v>
      </c>
      <c r="L100" s="12">
        <f>ROUNDDOWN((COUNT(K$2:K$385)-RANK(K100,K$2:K$385))/COUNT(K$2:K$385)*100,0)</f>
        <v>62</v>
      </c>
    </row>
    <row r="101" spans="1:12" x14ac:dyDescent="0.4">
      <c r="A101" s="10" t="s">
        <v>60</v>
      </c>
      <c r="B101" s="4">
        <v>12.66</v>
      </c>
      <c r="C101" s="6">
        <v>53859556</v>
      </c>
      <c r="D101" s="4">
        <v>-2.0030999999999999</v>
      </c>
      <c r="E101" s="4">
        <v>2.2279</v>
      </c>
      <c r="F101" s="4">
        <v>3.4842</v>
      </c>
      <c r="G101" s="4">
        <v>3.2463000000000002</v>
      </c>
      <c r="H101" s="4">
        <v>-5.0488</v>
      </c>
      <c r="I101" s="4">
        <v>-1.1188</v>
      </c>
      <c r="J101" s="4">
        <v>-1.4101999999999999</v>
      </c>
      <c r="K101" s="13">
        <f>(D101*7+E101*6+F101*5+G101*4+H101*3+I101*2+J101)/28</f>
        <v>0.39134642857142854</v>
      </c>
      <c r="L101" s="12">
        <f>ROUNDDOWN((COUNT(K$2:K$385)-RANK(K101,K$2:K$385))/COUNT(K$2:K$385)*100,0)</f>
        <v>61</v>
      </c>
    </row>
    <row r="102" spans="1:12" x14ac:dyDescent="0.4">
      <c r="A102" s="10" t="s">
        <v>85</v>
      </c>
      <c r="B102" s="4">
        <v>9.84</v>
      </c>
      <c r="C102" s="6">
        <v>11053350</v>
      </c>
      <c r="D102" s="4">
        <v>-1.1266</v>
      </c>
      <c r="E102" s="4">
        <v>3.7869999999999999</v>
      </c>
      <c r="F102" s="4">
        <v>8.0867000000000004</v>
      </c>
      <c r="G102" s="4">
        <v>-4.7198000000000002</v>
      </c>
      <c r="H102" s="4">
        <v>-10.5875</v>
      </c>
      <c r="I102" s="4">
        <v>0.27489999999999998</v>
      </c>
      <c r="J102" s="4">
        <v>0.27489999999999998</v>
      </c>
      <c r="K102" s="13">
        <f>(D102*7+E102*6+F102*5+G102*4+H102*3+I102*2+J102)/28</f>
        <v>0.19472500000000004</v>
      </c>
      <c r="L102" s="12">
        <f>ROUNDDOWN((COUNT(K$2:K$385)-RANK(K102,K$2:K$385))/COUNT(K$2:K$385)*100,0)</f>
        <v>61</v>
      </c>
    </row>
    <row r="103" spans="1:12" x14ac:dyDescent="0.4">
      <c r="A103" s="10" t="s">
        <v>134</v>
      </c>
      <c r="B103" s="4">
        <v>10.42</v>
      </c>
      <c r="C103" s="6">
        <v>18686258</v>
      </c>
      <c r="D103" s="4">
        <v>-1.9834000000000001</v>
      </c>
      <c r="E103" s="4">
        <v>11.974399999999999</v>
      </c>
      <c r="F103" s="4">
        <v>-5.6688999999999998</v>
      </c>
      <c r="G103" s="4">
        <v>-9.5899999999999999E-2</v>
      </c>
      <c r="H103" s="4">
        <v>-5.3587999999999996</v>
      </c>
      <c r="I103" s="4">
        <v>-3.3395000000000001</v>
      </c>
      <c r="J103" s="4">
        <v>-3.5185</v>
      </c>
      <c r="K103" s="13">
        <f>(D103*7+E103*6+F103*5+G103*4+H103*3+I103*2+J103)/28</f>
        <v>0.10573571428571381</v>
      </c>
      <c r="L103" s="12">
        <f>ROUNDDOWN((COUNT(K$2:K$385)-RANK(K103,K$2:K$385))/COUNT(K$2:K$385)*100,0)</f>
        <v>61</v>
      </c>
    </row>
    <row r="104" spans="1:12" x14ac:dyDescent="0.4">
      <c r="A104" s="10" t="s">
        <v>77</v>
      </c>
      <c r="B104" s="4">
        <v>9.93</v>
      </c>
      <c r="C104" s="6">
        <v>3451117.25</v>
      </c>
      <c r="D104" s="4">
        <v>4.0021000000000004</v>
      </c>
      <c r="E104" s="4">
        <v>3.0464000000000002</v>
      </c>
      <c r="F104" s="4">
        <v>1.4739</v>
      </c>
      <c r="G104" s="4">
        <v>0.7571</v>
      </c>
      <c r="H104" s="4">
        <v>-8.5619999999999994</v>
      </c>
      <c r="I104" s="4">
        <v>-10.379099999999999</v>
      </c>
      <c r="J104" s="4">
        <v>-7.4557000000000002</v>
      </c>
      <c r="K104" s="13">
        <f>(D104*7+E104*6+F104*5+G104*4+H104*3+I104*2+J104)/28</f>
        <v>9.9682142857143247E-2</v>
      </c>
      <c r="L104" s="12">
        <f>ROUNDDOWN((COUNT(K$2:K$385)-RANK(K104,K$2:K$385))/COUNT(K$2:K$385)*100,0)</f>
        <v>60</v>
      </c>
    </row>
    <row r="105" spans="1:12" x14ac:dyDescent="0.4">
      <c r="A105" s="10" t="s">
        <v>239</v>
      </c>
      <c r="B105" s="4">
        <v>8.89</v>
      </c>
      <c r="C105" s="6">
        <v>325481.21879999997</v>
      </c>
      <c r="D105" s="4">
        <v>-2.8014000000000001</v>
      </c>
      <c r="E105" s="4">
        <v>9.4812999999999992</v>
      </c>
      <c r="F105" s="4">
        <v>-6.0446999999999997</v>
      </c>
      <c r="G105" s="4">
        <v>-0.1123</v>
      </c>
      <c r="H105" s="4">
        <v>-0.44790000000000002</v>
      </c>
      <c r="I105" s="4">
        <v>0.56559999999999999</v>
      </c>
      <c r="J105" s="4">
        <v>-3.6836000000000002</v>
      </c>
      <c r="K105" s="13">
        <f>(D105*7+E105*6+F105*5+G105*4+H105*3+I105*2+J105)/28</f>
        <v>9.6757142857142861E-2</v>
      </c>
      <c r="L105" s="12">
        <f>ROUNDDOWN((COUNT(K$2:K$385)-RANK(K105,K$2:K$385))/COUNT(K$2:K$385)*100,0)</f>
        <v>60</v>
      </c>
    </row>
    <row r="106" spans="1:12" x14ac:dyDescent="0.4">
      <c r="A106" s="10" t="s">
        <v>19</v>
      </c>
      <c r="B106" s="4">
        <v>18.45</v>
      </c>
      <c r="C106" s="6">
        <v>124922648</v>
      </c>
      <c r="D106" s="4">
        <v>-4.7899000000000003</v>
      </c>
      <c r="E106" s="4">
        <v>2.4053</v>
      </c>
      <c r="F106" s="4">
        <v>2.5691000000000002</v>
      </c>
      <c r="G106" s="4">
        <v>5.8414000000000001</v>
      </c>
      <c r="H106" s="4">
        <v>-1.1712</v>
      </c>
      <c r="I106" s="4">
        <v>-4.8369999999999997</v>
      </c>
      <c r="J106" s="4">
        <v>-2.3250999999999999</v>
      </c>
      <c r="K106" s="13">
        <f>(D106*7+E106*6+F106*5+G106*4+H106*3+I106*2+J106)/28</f>
        <v>5.7175000000000073E-2</v>
      </c>
      <c r="L106" s="12">
        <f>ROUNDDOWN((COUNT(K$2:K$385)-RANK(K106,K$2:K$385))/COUNT(K$2:K$385)*100,0)</f>
        <v>59</v>
      </c>
    </row>
    <row r="107" spans="1:12" x14ac:dyDescent="0.4">
      <c r="A107" s="16" t="s">
        <v>171</v>
      </c>
      <c r="B107" s="4">
        <v>22.93</v>
      </c>
      <c r="C107" s="6">
        <v>101018064</v>
      </c>
      <c r="D107" s="4">
        <v>1.5051000000000001</v>
      </c>
      <c r="E107" s="4">
        <v>5.4253</v>
      </c>
      <c r="F107" s="4">
        <v>10.240399999999999</v>
      </c>
      <c r="G107" s="4">
        <v>-4.0183999999999997</v>
      </c>
      <c r="H107" s="4">
        <v>-13.2097</v>
      </c>
      <c r="I107" s="4">
        <v>-14.853300000000001</v>
      </c>
      <c r="J107" s="4">
        <v>-8.3167000000000009</v>
      </c>
      <c r="K107" s="13">
        <f>(D107*7+E107*6+F107*5+G107*4+H107*3+I107*2+J107)/28</f>
        <v>2.0125000000000042E-2</v>
      </c>
      <c r="L107" s="12">
        <f>ROUNDDOWN((COUNT(K$2:K$385)-RANK(K107,K$2:K$385))/COUNT(K$2:K$385)*100,0)</f>
        <v>59</v>
      </c>
    </row>
    <row r="108" spans="1:12" x14ac:dyDescent="0.4">
      <c r="A108" s="10" t="s">
        <v>80</v>
      </c>
      <c r="B108" s="4">
        <v>32.6</v>
      </c>
      <c r="C108" s="6">
        <v>892133824</v>
      </c>
      <c r="D108" s="4">
        <v>4.1391</v>
      </c>
      <c r="E108" s="4">
        <v>5.2470999999999997</v>
      </c>
      <c r="F108" s="4">
        <v>0.62360000000000004</v>
      </c>
      <c r="G108" s="4">
        <v>-1.5609</v>
      </c>
      <c r="H108" s="4">
        <v>-10.492900000000001</v>
      </c>
      <c r="I108" s="4">
        <v>-9.6440999999999999</v>
      </c>
      <c r="J108" s="4">
        <v>-7.7397999999999998</v>
      </c>
      <c r="K108" s="13">
        <f>(D108*7+E108*6+F108*5+G108*4+H108*3+I108*2+J108)/28</f>
        <v>-4.20000000000001E-2</v>
      </c>
      <c r="L108" s="12">
        <f>ROUNDDOWN((COUNT(K$2:K$385)-RANK(K108,K$2:K$385))/COUNT(K$2:K$385)*100,0)</f>
        <v>59</v>
      </c>
    </row>
    <row r="109" spans="1:12" x14ac:dyDescent="0.4">
      <c r="A109" s="10" t="s">
        <v>188</v>
      </c>
      <c r="B109" s="4">
        <v>14.53</v>
      </c>
      <c r="C109" s="6">
        <v>55926632</v>
      </c>
      <c r="D109" s="4">
        <v>-5.3647999999999998</v>
      </c>
      <c r="E109" s="4">
        <v>3.2738</v>
      </c>
      <c r="F109" s="4">
        <v>5.3711000000000002</v>
      </c>
      <c r="G109" s="4">
        <v>2.8502999999999998</v>
      </c>
      <c r="H109" s="4">
        <v>-9.7308000000000003</v>
      </c>
      <c r="I109" s="4">
        <v>1.4366000000000001</v>
      </c>
      <c r="J109" s="4">
        <v>1.9269000000000001</v>
      </c>
      <c r="K109" s="13">
        <f>(D109*7+E109*6+F109*5+G109*4+H109*3+I109*2+J109)/28</f>
        <v>-0.14451428571428554</v>
      </c>
      <c r="L109" s="12">
        <f>ROUNDDOWN((COUNT(K$2:K$385)-RANK(K109,K$2:K$385))/COUNT(K$2:K$385)*100,0)</f>
        <v>58</v>
      </c>
    </row>
    <row r="110" spans="1:12" x14ac:dyDescent="0.4">
      <c r="A110" s="10" t="s">
        <v>215</v>
      </c>
      <c r="B110" s="4">
        <v>7.25</v>
      </c>
      <c r="C110" s="6">
        <v>23669656</v>
      </c>
      <c r="D110" s="4">
        <v>-3.4621</v>
      </c>
      <c r="E110" s="4">
        <v>4.0171999999999999</v>
      </c>
      <c r="F110" s="4">
        <v>11.7103</v>
      </c>
      <c r="G110" s="4">
        <v>3.7195999999999998</v>
      </c>
      <c r="H110" s="4">
        <v>-11.693099999999999</v>
      </c>
      <c r="I110" s="4">
        <v>-15.204700000000001</v>
      </c>
      <c r="J110" s="4">
        <v>-14.605399999999999</v>
      </c>
      <c r="K110" s="13">
        <f>(D110*7+E110*6+F110*5+G110*4+H110*3+I110*2+J110)/28</f>
        <v>-0.2427035714285713</v>
      </c>
      <c r="L110" s="12">
        <f>ROUNDDOWN((COUNT(K$2:K$385)-RANK(K110,K$2:K$385))/COUNT(K$2:K$385)*100,0)</f>
        <v>58</v>
      </c>
    </row>
    <row r="111" spans="1:12" x14ac:dyDescent="0.4">
      <c r="A111" s="10" t="s">
        <v>251</v>
      </c>
      <c r="B111" s="4">
        <v>0.98</v>
      </c>
      <c r="C111" s="6">
        <v>212846.1563</v>
      </c>
      <c r="D111" s="4">
        <v>-10.9091</v>
      </c>
      <c r="E111" s="4">
        <v>0</v>
      </c>
      <c r="F111" s="4">
        <v>5.3764000000000003</v>
      </c>
      <c r="G111" s="4">
        <v>12.643700000000001</v>
      </c>
      <c r="H111" s="4">
        <v>-1.0101</v>
      </c>
      <c r="I111" s="4">
        <v>-13.2743</v>
      </c>
      <c r="J111" s="4">
        <v>-7.5472000000000001</v>
      </c>
      <c r="K111" s="13">
        <f>(D111*7+E111*6+F111*5+G111*4+H111*3+I111*2+J111)/28</f>
        <v>-1.2868928571428573</v>
      </c>
      <c r="L111" s="12">
        <f>ROUNDDOWN((COUNT(K$2:K$385)-RANK(K111,K$2:K$385))/COUNT(K$2:K$385)*100,0)</f>
        <v>58</v>
      </c>
    </row>
    <row r="112" spans="1:12" x14ac:dyDescent="0.4">
      <c r="A112" s="10" t="s">
        <v>88</v>
      </c>
      <c r="B112" s="4">
        <v>8.06</v>
      </c>
      <c r="C112" s="6">
        <v>6948512</v>
      </c>
      <c r="D112" s="4">
        <v>-5.0220000000000002</v>
      </c>
      <c r="E112" s="4">
        <v>-0.38540000000000002</v>
      </c>
      <c r="F112" s="4">
        <v>-0.26869999999999999</v>
      </c>
      <c r="G112" s="4">
        <v>-4.9436</v>
      </c>
      <c r="H112" s="4">
        <v>1.6815</v>
      </c>
      <c r="I112" s="4">
        <v>5.7590000000000003</v>
      </c>
      <c r="J112" s="4">
        <v>2.7961999999999998</v>
      </c>
      <c r="K112" s="13">
        <f>(D112*7+E112*6+F112*5+G112*4+H112*3+I112*2+J112)/28</f>
        <v>-1.400914285714286</v>
      </c>
      <c r="L112" s="12">
        <f>ROUNDDOWN((COUNT(K$2:K$385)-RANK(K112,K$2:K$385))/COUNT(K$2:K$385)*100,0)</f>
        <v>57</v>
      </c>
    </row>
    <row r="113" spans="1:12" x14ac:dyDescent="0.4">
      <c r="A113" s="10" t="s">
        <v>55</v>
      </c>
      <c r="B113" s="4">
        <v>30.61</v>
      </c>
      <c r="C113" s="6">
        <v>298149856</v>
      </c>
      <c r="D113" s="4">
        <v>1.9799</v>
      </c>
      <c r="E113" s="4">
        <v>3.9066000000000001</v>
      </c>
      <c r="F113" s="4">
        <v>-2.2288000000000001</v>
      </c>
      <c r="G113" s="4">
        <v>-6.3893000000000004</v>
      </c>
      <c r="H113" s="4">
        <v>-10.4971</v>
      </c>
      <c r="I113" s="4">
        <v>-5.8154000000000003</v>
      </c>
      <c r="J113" s="4">
        <v>-4.4631999999999996</v>
      </c>
      <c r="K113" s="13">
        <f>(D113*7+E113*6+F113*5+G113*4+H113*3+I113*2+J113)/28</f>
        <v>-1.6781285714285714</v>
      </c>
      <c r="L113" s="12">
        <f>ROUNDDOWN((COUNT(K$2:K$385)-RANK(K113,K$2:K$385))/COUNT(K$2:K$385)*100,0)</f>
        <v>57</v>
      </c>
    </row>
    <row r="114" spans="1:12" x14ac:dyDescent="0.4">
      <c r="A114" s="10" t="s">
        <v>32</v>
      </c>
      <c r="B114" s="4">
        <v>32.619999999999997</v>
      </c>
      <c r="C114" s="6">
        <v>55168048</v>
      </c>
      <c r="D114" s="4">
        <v>0.95940000000000003</v>
      </c>
      <c r="E114" s="4">
        <v>-5.1744000000000003</v>
      </c>
      <c r="F114" s="4">
        <v>-6.13E-2</v>
      </c>
      <c r="G114" s="4">
        <v>-0.70020000000000004</v>
      </c>
      <c r="H114" s="4">
        <v>-4.3121</v>
      </c>
      <c r="I114" s="4">
        <v>-3.8609</v>
      </c>
      <c r="J114" s="4">
        <v>0.21510000000000001</v>
      </c>
      <c r="K114" s="13">
        <f>(D114*7+E114*6+F114*5+G114*4+H114*3+I114*2+J114)/28</f>
        <v>-1.710032142857143</v>
      </c>
      <c r="L114" s="12">
        <f>ROUNDDOWN((COUNT(K$2:K$385)-RANK(K114,K$2:K$385))/COUNT(K$2:K$385)*100,0)</f>
        <v>56</v>
      </c>
    </row>
    <row r="115" spans="1:12" x14ac:dyDescent="0.4">
      <c r="A115" s="10" t="s">
        <v>61</v>
      </c>
      <c r="B115" s="4">
        <v>7.8</v>
      </c>
      <c r="C115" s="6">
        <v>3743694</v>
      </c>
      <c r="D115" s="4">
        <v>-2.0949</v>
      </c>
      <c r="E115" s="4">
        <v>-0.74019999999999997</v>
      </c>
      <c r="F115" s="4">
        <v>-2.419</v>
      </c>
      <c r="G115" s="4">
        <v>-3.4992999999999999</v>
      </c>
      <c r="H115" s="4">
        <v>-3.7361</v>
      </c>
      <c r="I115" s="4">
        <v>1.5625</v>
      </c>
      <c r="J115" s="4">
        <v>3.7233999999999998</v>
      </c>
      <c r="K115" s="13">
        <f>(D115*7+E115*6+F115*5+G115*4+H115*3+I115*2+J115)/28</f>
        <v>-1.7699142857142858</v>
      </c>
      <c r="L115" s="12">
        <f>ROUNDDOWN((COUNT(K$2:K$385)-RANK(K115,K$2:K$385))/COUNT(K$2:K$385)*100,0)</f>
        <v>56</v>
      </c>
    </row>
    <row r="116" spans="1:12" x14ac:dyDescent="0.4">
      <c r="A116" s="10" t="s">
        <v>78</v>
      </c>
      <c r="B116" s="4">
        <v>9.75</v>
      </c>
      <c r="C116" s="6">
        <v>273925824</v>
      </c>
      <c r="D116" s="4">
        <v>2.0133999999999999</v>
      </c>
      <c r="E116" s="4">
        <v>1.0750999999999999</v>
      </c>
      <c r="F116" s="4">
        <v>-0.26419999999999999</v>
      </c>
      <c r="G116" s="4">
        <v>-1.7632000000000001</v>
      </c>
      <c r="H116" s="4">
        <v>-10.5472</v>
      </c>
      <c r="I116" s="4">
        <v>-11.924099999999999</v>
      </c>
      <c r="J116" s="4">
        <v>-8.8785000000000007</v>
      </c>
      <c r="K116" s="13">
        <f>(D116*7+E116*6+F116*5+G116*4+H116*3+I116*2+J116)/28</f>
        <v>-1.8642035714285718</v>
      </c>
      <c r="L116" s="12">
        <f>ROUNDDOWN((COUNT(K$2:K$385)-RANK(K116,K$2:K$385))/COUNT(K$2:K$385)*100,0)</f>
        <v>56</v>
      </c>
    </row>
    <row r="117" spans="1:12" x14ac:dyDescent="0.4">
      <c r="A117" s="10" t="s">
        <v>261</v>
      </c>
      <c r="B117" s="4">
        <v>105.13</v>
      </c>
      <c r="C117" s="6">
        <v>285933.875</v>
      </c>
      <c r="D117" s="4">
        <v>-1.4714</v>
      </c>
      <c r="E117" s="4">
        <v>0.79579999999999995</v>
      </c>
      <c r="F117" s="4">
        <v>1.5749</v>
      </c>
      <c r="G117" s="4">
        <v>-1.8210999999999999</v>
      </c>
      <c r="H117" s="4">
        <v>-10.3216</v>
      </c>
      <c r="I117" s="4">
        <v>-6.008</v>
      </c>
      <c r="J117" s="4">
        <v>-5.7384000000000004</v>
      </c>
      <c r="K117" s="13">
        <f>(D117*7+E117*6+F117*5+G117*4+H117*3+I117*2+J117)/28</f>
        <v>-1.9162178571428572</v>
      </c>
      <c r="L117" s="12">
        <f>ROUNDDOWN((COUNT(K$2:K$385)-RANK(K117,K$2:K$385))/COUNT(K$2:K$385)*100,0)</f>
        <v>55</v>
      </c>
    </row>
    <row r="118" spans="1:12" x14ac:dyDescent="0.4">
      <c r="A118" s="10" t="s">
        <v>136</v>
      </c>
      <c r="B118" s="4">
        <v>27.05</v>
      </c>
      <c r="C118" s="6">
        <v>175135232</v>
      </c>
      <c r="D118" s="4">
        <v>3.1253000000000002</v>
      </c>
      <c r="E118" s="4">
        <v>-4.6600000000000003E-2</v>
      </c>
      <c r="F118" s="4">
        <v>0.94469999999999998</v>
      </c>
      <c r="G118" s="4">
        <v>-3.1579000000000002</v>
      </c>
      <c r="H118" s="4">
        <v>-14.925800000000001</v>
      </c>
      <c r="I118" s="4">
        <v>-12.544499999999999</v>
      </c>
      <c r="J118" s="4">
        <v>-10.2224</v>
      </c>
      <c r="K118" s="13">
        <f>(D118*7+E118*6+F118*5+G118*4+H118*3+I118*2+J118)/28</f>
        <v>-2.3714071428571422</v>
      </c>
      <c r="L118" s="12">
        <f>ROUNDDOWN((COUNT(K$2:K$385)-RANK(K118,K$2:K$385))/COUNT(K$2:K$385)*100,0)</f>
        <v>55</v>
      </c>
    </row>
    <row r="119" spans="1:12" x14ac:dyDescent="0.4">
      <c r="A119" s="10" t="s">
        <v>112</v>
      </c>
      <c r="B119" s="4">
        <v>10.8</v>
      </c>
      <c r="C119" s="6">
        <v>10797981</v>
      </c>
      <c r="D119" s="4">
        <v>-5.391</v>
      </c>
      <c r="E119" s="4">
        <v>-1.5089999999999999</v>
      </c>
      <c r="F119" s="4">
        <v>-2.6495000000000002</v>
      </c>
      <c r="G119" s="4">
        <v>-1.0141</v>
      </c>
      <c r="H119" s="4">
        <v>-1.8846000000000001</v>
      </c>
      <c r="I119" s="4">
        <v>-1.7974000000000001</v>
      </c>
      <c r="J119" s="4">
        <v>6.8795999999999999</v>
      </c>
      <c r="K119" s="13">
        <f>(D119*7+E119*6+F119*5+G119*4+H119*3+I119*2+J119)/28</f>
        <v>-2.3737107142857146</v>
      </c>
      <c r="L119" s="12">
        <f>ROUNDDOWN((COUNT(K$2:K$385)-RANK(K119,K$2:K$385))/COUNT(K$2:K$385)*100,0)</f>
        <v>54</v>
      </c>
    </row>
    <row r="120" spans="1:12" x14ac:dyDescent="0.4">
      <c r="A120" s="10" t="s">
        <v>203</v>
      </c>
      <c r="B120" s="4">
        <v>23.61</v>
      </c>
      <c r="C120" s="6">
        <v>6500119.5</v>
      </c>
      <c r="D120" s="4">
        <v>0.5071</v>
      </c>
      <c r="E120" s="4">
        <v>-4.8106999999999998</v>
      </c>
      <c r="F120" s="4">
        <v>-2.4512</v>
      </c>
      <c r="G120" s="4">
        <v>-5.3827999999999996</v>
      </c>
      <c r="H120" s="4">
        <v>-2.7900999999999998</v>
      </c>
      <c r="I120" s="4">
        <v>-9.0899999999999995E-2</v>
      </c>
      <c r="J120" s="4">
        <v>0.12720000000000001</v>
      </c>
      <c r="K120" s="13">
        <f>(D120*7+E120*6+F120*5+G120*4+H120*3+I120*2+J120)/28</f>
        <v>-2.4116642857142851</v>
      </c>
      <c r="L120" s="12">
        <f>ROUNDDOWN((COUNT(K$2:K$385)-RANK(K120,K$2:K$385))/COUNT(K$2:K$385)*100,0)</f>
        <v>54</v>
      </c>
    </row>
    <row r="121" spans="1:12" x14ac:dyDescent="0.4">
      <c r="A121" s="10" t="s">
        <v>11</v>
      </c>
      <c r="B121" s="4">
        <v>12.63</v>
      </c>
      <c r="C121" s="6">
        <v>641931776</v>
      </c>
      <c r="D121" s="4">
        <v>-4.4444999999999997</v>
      </c>
      <c r="E121" s="4">
        <v>3.6036000000000001</v>
      </c>
      <c r="F121" s="4">
        <v>4.9410999999999996</v>
      </c>
      <c r="G121" s="4">
        <v>1.9403999999999999</v>
      </c>
      <c r="H121" s="4">
        <v>-18.0444</v>
      </c>
      <c r="I121" s="4">
        <v>-12.8939</v>
      </c>
      <c r="J121" s="4">
        <v>-15.591100000000001</v>
      </c>
      <c r="K121" s="13">
        <f>(D121*7+E121*6+F121*5+G121*4+H121*3+I121*2+J121)/28</f>
        <v>-2.5905321428571431</v>
      </c>
      <c r="L121" s="12">
        <f>ROUNDDOWN((COUNT(K$2:K$385)-RANK(K121,K$2:K$385))/COUNT(K$2:K$385)*100,0)</f>
        <v>54</v>
      </c>
    </row>
    <row r="122" spans="1:12" x14ac:dyDescent="0.4">
      <c r="A122" s="10" t="s">
        <v>106</v>
      </c>
      <c r="B122" s="4">
        <v>3.52</v>
      </c>
      <c r="C122" s="6">
        <v>3091160.75</v>
      </c>
      <c r="D122" s="4">
        <v>-8.6187000000000005</v>
      </c>
      <c r="E122" s="4">
        <v>-0.503</v>
      </c>
      <c r="F122" s="4">
        <v>2.8247</v>
      </c>
      <c r="G122" s="4">
        <v>-6.2590000000000003</v>
      </c>
      <c r="H122" s="4">
        <v>-2.4352</v>
      </c>
      <c r="I122" s="4">
        <v>1.1835</v>
      </c>
      <c r="J122" s="4">
        <v>-1.2472000000000001</v>
      </c>
      <c r="K122" s="13">
        <f>(D122*7+E122*6+F122*5+G122*4+H122*3+I122*2+J122)/28</f>
        <v>-2.8731142857142862</v>
      </c>
      <c r="L122" s="12">
        <f>ROUNDDOWN((COUNT(K$2:K$385)-RANK(K122,K$2:K$385))/COUNT(K$2:K$385)*100,0)</f>
        <v>53</v>
      </c>
    </row>
    <row r="123" spans="1:12" x14ac:dyDescent="0.4">
      <c r="A123" s="16" t="s">
        <v>161</v>
      </c>
      <c r="B123" s="4">
        <v>27.46</v>
      </c>
      <c r="C123" s="6">
        <v>172645456</v>
      </c>
      <c r="D123" s="4">
        <v>-0.33</v>
      </c>
      <c r="E123" s="4">
        <v>-2.2324999999999999</v>
      </c>
      <c r="F123" s="4">
        <v>-5.5058999999999996</v>
      </c>
      <c r="G123" s="4">
        <v>0.1391</v>
      </c>
      <c r="H123" s="4">
        <v>-8.375</v>
      </c>
      <c r="I123" s="4">
        <v>-3.8515000000000001</v>
      </c>
      <c r="J123" s="4">
        <v>-5.9588999999999999</v>
      </c>
      <c r="K123" s="13">
        <f>(D123*7+E123*6+F123*5+G123*4+H123*3+I123*2+J123)/28</f>
        <v>-2.9094642857142858</v>
      </c>
      <c r="L123" s="12">
        <f>ROUNDDOWN((COUNT(K$2:K$385)-RANK(K123,K$2:K$385))/COUNT(K$2:K$385)*100,0)</f>
        <v>53</v>
      </c>
    </row>
    <row r="124" spans="1:12" x14ac:dyDescent="0.4">
      <c r="A124" s="10" t="s">
        <v>24</v>
      </c>
      <c r="B124" s="4">
        <v>3.21</v>
      </c>
      <c r="C124" s="6">
        <v>4276189</v>
      </c>
      <c r="D124" s="4">
        <v>13.2951</v>
      </c>
      <c r="E124" s="4">
        <v>-3.4893999999999998</v>
      </c>
      <c r="F124" s="4">
        <v>-4.5499000000000001</v>
      </c>
      <c r="G124" s="4">
        <v>-4.3747999999999996</v>
      </c>
      <c r="H124" s="4">
        <v>-24.47</v>
      </c>
      <c r="I124" s="4">
        <v>-20.936</v>
      </c>
      <c r="J124" s="4">
        <v>-6.6859999999999999</v>
      </c>
      <c r="K124" s="13">
        <f>(D124*7+E124*6+F124*5+G124*4+H124*3+I124*2+J124)/28</f>
        <v>-3.2174071428571431</v>
      </c>
      <c r="L124" s="12">
        <f>ROUNDDOWN((COUNT(K$2:K$385)-RANK(K124,K$2:K$385))/COUNT(K$2:K$385)*100,0)</f>
        <v>53</v>
      </c>
    </row>
    <row r="125" spans="1:12" x14ac:dyDescent="0.4">
      <c r="A125" s="16" t="s">
        <v>169</v>
      </c>
      <c r="B125" s="4">
        <v>58.78</v>
      </c>
      <c r="C125" s="6">
        <v>1262404224</v>
      </c>
      <c r="D125" s="4">
        <v>-5.2013999999999996</v>
      </c>
      <c r="E125" s="4">
        <v>-2.0604</v>
      </c>
      <c r="F125" s="4">
        <v>-3.7101000000000002</v>
      </c>
      <c r="G125" s="4">
        <v>0.57299999999999995</v>
      </c>
      <c r="H125" s="4">
        <v>-1.3427</v>
      </c>
      <c r="I125" s="4">
        <v>-7.4476000000000004</v>
      </c>
      <c r="J125" s="4">
        <v>-6.1920999999999999</v>
      </c>
      <c r="K125" s="13">
        <f>(D125*7+E125*6+F125*5+G125*4+H125*3+I125*2+J125)/28</f>
        <v>-3.2195035714285711</v>
      </c>
      <c r="L125" s="12">
        <f>ROUNDDOWN((COUNT(K$2:K$385)-RANK(K125,K$2:K$385))/COUNT(K$2:K$385)*100,0)</f>
        <v>52</v>
      </c>
    </row>
    <row r="126" spans="1:12" x14ac:dyDescent="0.4">
      <c r="A126" s="10" t="s">
        <v>67</v>
      </c>
      <c r="B126" s="4">
        <v>6.98</v>
      </c>
      <c r="C126" s="6">
        <v>30455682</v>
      </c>
      <c r="D126" s="4">
        <v>-3.3551000000000002</v>
      </c>
      <c r="E126" s="4">
        <v>-8.9306999999999999</v>
      </c>
      <c r="F126" s="4">
        <v>2.9581</v>
      </c>
      <c r="G126" s="4">
        <v>3.7151999999999998</v>
      </c>
      <c r="H126" s="4">
        <v>-10.499599999999999</v>
      </c>
      <c r="I126" s="4">
        <v>-5.3189000000000002</v>
      </c>
      <c r="J126" s="4">
        <v>-2.5573999999999999</v>
      </c>
      <c r="K126" s="13">
        <f>(D126*7+E126*6+F126*5+G126*4+H126*3+I126*2+J126)/28</f>
        <v>-3.289735714285714</v>
      </c>
      <c r="L126" s="12">
        <f>ROUNDDOWN((COUNT(K$2:K$385)-RANK(K126,K$2:K$385))/COUNT(K$2:K$385)*100,0)</f>
        <v>52</v>
      </c>
    </row>
    <row r="127" spans="1:12" x14ac:dyDescent="0.4">
      <c r="A127" s="10" t="s">
        <v>149</v>
      </c>
      <c r="B127" s="4">
        <v>17.41</v>
      </c>
      <c r="C127" s="6">
        <v>35345972</v>
      </c>
      <c r="D127" s="4">
        <v>-3.9182999999999999</v>
      </c>
      <c r="E127" s="4">
        <v>-0.1147</v>
      </c>
      <c r="F127" s="4">
        <v>-9.0861999999999998</v>
      </c>
      <c r="G127" s="4">
        <v>-2.1909999999999998</v>
      </c>
      <c r="H127" s="4">
        <v>-1.4156</v>
      </c>
      <c r="I127" s="4">
        <v>-4.3407</v>
      </c>
      <c r="J127" s="4">
        <v>1.2798</v>
      </c>
      <c r="K127" s="13">
        <f>(D127*7+E127*6+F127*5+G127*4+H127*3+I127*2+J127)/28</f>
        <v>-3.3557035714285712</v>
      </c>
      <c r="L127" s="12">
        <f>ROUNDDOWN((COUNT(K$2:K$385)-RANK(K127,K$2:K$385))/COUNT(K$2:K$385)*100,0)</f>
        <v>51</v>
      </c>
    </row>
    <row r="128" spans="1:12" x14ac:dyDescent="0.4">
      <c r="A128" s="10" t="s">
        <v>18</v>
      </c>
      <c r="B128" s="4">
        <v>16.91</v>
      </c>
      <c r="C128" s="6">
        <v>1717909.75</v>
      </c>
      <c r="D128" s="4">
        <v>-9.3430999999999997</v>
      </c>
      <c r="E128" s="4">
        <v>-3.4285000000000001</v>
      </c>
      <c r="F128" s="4">
        <v>-3.0030999999999999</v>
      </c>
      <c r="G128" s="4">
        <v>1.1754</v>
      </c>
      <c r="H128" s="4">
        <v>-1.5942000000000001</v>
      </c>
      <c r="I128" s="4">
        <v>-5.8041</v>
      </c>
      <c r="J128" s="4">
        <v>-3.4815</v>
      </c>
      <c r="K128" s="13">
        <f>(D128*7+E128*6+F128*5+G128*4+H128*3+I128*2+J128)/28</f>
        <v>-4.1485321428571433</v>
      </c>
      <c r="L128" s="12">
        <f>ROUNDDOWN((COUNT(K$2:K$385)-RANK(K128,K$2:K$385))/COUNT(K$2:K$385)*100,0)</f>
        <v>51</v>
      </c>
    </row>
    <row r="129" spans="1:12" x14ac:dyDescent="0.4">
      <c r="A129" s="10" t="s">
        <v>10</v>
      </c>
      <c r="B129" s="4">
        <v>11.13</v>
      </c>
      <c r="C129" s="6">
        <v>120705376</v>
      </c>
      <c r="D129" s="4">
        <v>-5.8231999999999999</v>
      </c>
      <c r="E129" s="4">
        <v>1.6102000000000001</v>
      </c>
      <c r="F129" s="4">
        <v>1.6505000000000001</v>
      </c>
      <c r="G129" s="4">
        <v>-0.31979999999999997</v>
      </c>
      <c r="H129" s="4">
        <v>-20.0914</v>
      </c>
      <c r="I129" s="4">
        <v>-13.771800000000001</v>
      </c>
      <c r="J129" s="4">
        <v>-15.262</v>
      </c>
      <c r="K129" s="13">
        <f>(D129*7+E129*6+F129*5+G129*4+H129*3+I129*2+J129)/28</f>
        <v>-4.5431321428571421</v>
      </c>
      <c r="L129" s="12">
        <f>ROUNDDOWN((COUNT(K$2:K$385)-RANK(K129,K$2:K$385))/COUNT(K$2:K$385)*100,0)</f>
        <v>51</v>
      </c>
    </row>
    <row r="130" spans="1:12" x14ac:dyDescent="0.4">
      <c r="A130" s="10" t="s">
        <v>9</v>
      </c>
      <c r="B130" s="4">
        <v>24.77</v>
      </c>
      <c r="C130" s="6">
        <v>573462272</v>
      </c>
      <c r="D130" s="4">
        <v>-5.2732000000000001</v>
      </c>
      <c r="E130" s="4">
        <v>-3.3193999999999999</v>
      </c>
      <c r="F130" s="4">
        <v>-2.8892000000000002</v>
      </c>
      <c r="G130" s="4">
        <v>-2.5945999999999998</v>
      </c>
      <c r="H130" s="4">
        <v>-9.9878999999999998</v>
      </c>
      <c r="I130" s="4">
        <v>-7.3893000000000004</v>
      </c>
      <c r="J130" s="4">
        <v>-3.8151000000000002</v>
      </c>
      <c r="K130" s="13">
        <f>(D130*7+E130*6+F130*5+G130*4+H130*3+I130*2+J130)/28</f>
        <v>-4.650378571428571</v>
      </c>
      <c r="L130" s="12">
        <f>ROUNDDOWN((COUNT(K$2:K$385)-RANK(K130,K$2:K$385))/COUNT(K$2:K$385)*100,0)</f>
        <v>50</v>
      </c>
    </row>
    <row r="131" spans="1:12" x14ac:dyDescent="0.4">
      <c r="A131" s="16" t="s">
        <v>219</v>
      </c>
      <c r="B131" s="4">
        <v>5.31</v>
      </c>
      <c r="C131" s="6">
        <v>1077325.125</v>
      </c>
      <c r="D131" s="4">
        <v>-3.8203</v>
      </c>
      <c r="E131" s="4">
        <v>3.7052</v>
      </c>
      <c r="F131" s="4">
        <v>-9.4307999999999996</v>
      </c>
      <c r="G131" s="4">
        <v>-10.1793</v>
      </c>
      <c r="H131" s="4">
        <v>-12.210800000000001</v>
      </c>
      <c r="I131" s="4">
        <v>-4.4965000000000002</v>
      </c>
      <c r="J131" s="4">
        <v>-1.6667000000000001</v>
      </c>
      <c r="K131" s="13">
        <f>(D131*7+E131*6+F131*5+G131*4+H131*3+I131*2+J131)/28</f>
        <v>-4.9883642857142849</v>
      </c>
      <c r="L131" s="12">
        <f>ROUNDDOWN((COUNT(K$2:K$385)-RANK(K131,K$2:K$385))/COUNT(K$2:K$385)*100,0)</f>
        <v>50</v>
      </c>
    </row>
    <row r="132" spans="1:12" x14ac:dyDescent="0.4">
      <c r="A132" s="16" t="s">
        <v>235</v>
      </c>
      <c r="B132" s="4">
        <v>5.82</v>
      </c>
      <c r="C132" s="6">
        <v>3361556</v>
      </c>
      <c r="D132" s="4">
        <v>-16.857099999999999</v>
      </c>
      <c r="E132" s="4">
        <v>-3.6423999999999999</v>
      </c>
      <c r="F132" s="4">
        <v>3.5587</v>
      </c>
      <c r="G132" s="4">
        <v>-2.0202</v>
      </c>
      <c r="H132" s="4">
        <v>-5.6726000000000001</v>
      </c>
      <c r="I132" s="4">
        <v>0.86660000000000004</v>
      </c>
      <c r="J132" s="4">
        <v>0.86660000000000004</v>
      </c>
      <c r="K132" s="13">
        <f>(D132*7+E132*6+F132*5+G132*4+H132*3+I132*2+J132)/28</f>
        <v>-5.1628357142857135</v>
      </c>
      <c r="L132" s="12">
        <f>ROUNDDOWN((COUNT(K$2:K$385)-RANK(K132,K$2:K$385))/COUNT(K$2:K$385)*100,0)</f>
        <v>50</v>
      </c>
    </row>
    <row r="133" spans="1:12" x14ac:dyDescent="0.4">
      <c r="A133" s="10" t="s">
        <v>272</v>
      </c>
      <c r="B133" s="4">
        <v>79.91</v>
      </c>
      <c r="C133" s="6">
        <v>299437.6875</v>
      </c>
      <c r="D133" s="4">
        <v>-6.5708000000000002</v>
      </c>
      <c r="E133" s="4">
        <v>-1.528</v>
      </c>
      <c r="F133" s="4">
        <v>-1.9389000000000001</v>
      </c>
      <c r="G133" s="4">
        <v>-5.6551999999999998</v>
      </c>
      <c r="H133" s="4">
        <v>-12.666700000000001</v>
      </c>
      <c r="I133" s="4">
        <v>-7.6292</v>
      </c>
      <c r="J133" s="4">
        <v>-5.1962999999999999</v>
      </c>
      <c r="K133" s="13">
        <f>(D133*7+E133*6+F133*5+G133*4+H133*3+I133*2+J133)/28</f>
        <v>-5.2119178571428577</v>
      </c>
      <c r="L133" s="12">
        <f>ROUNDDOWN((COUNT(K$2:K$385)-RANK(K133,K$2:K$385))/COUNT(K$2:K$385)*100,0)</f>
        <v>49</v>
      </c>
    </row>
    <row r="134" spans="1:12" x14ac:dyDescent="0.4">
      <c r="A134" s="10" t="s">
        <v>143</v>
      </c>
      <c r="B134" s="4">
        <v>12.31</v>
      </c>
      <c r="C134" s="6">
        <v>28375038</v>
      </c>
      <c r="D134" s="4">
        <v>7.23</v>
      </c>
      <c r="E134" s="4">
        <v>1.5677000000000001</v>
      </c>
      <c r="F134" s="4">
        <v>2.8403999999999998</v>
      </c>
      <c r="G134" s="4">
        <v>-19.752300000000002</v>
      </c>
      <c r="H134" s="4">
        <v>-28.802800000000001</v>
      </c>
      <c r="I134" s="4">
        <v>-25.393899999999999</v>
      </c>
      <c r="J134" s="4">
        <v>-14.9862</v>
      </c>
      <c r="K134" s="13">
        <f>(D134*7+E134*6+F134*5+G134*4+H134*3+I134*2+J134)/28</f>
        <v>-5.6061928571428572</v>
      </c>
      <c r="L134" s="12">
        <f>ROUNDDOWN((COUNT(K$2:K$385)-RANK(K134,K$2:K$385))/COUNT(K$2:K$385)*100,0)</f>
        <v>49</v>
      </c>
    </row>
    <row r="135" spans="1:12" x14ac:dyDescent="0.4">
      <c r="A135" s="10" t="s">
        <v>71</v>
      </c>
      <c r="B135" s="4">
        <v>6.97</v>
      </c>
      <c r="C135" s="6">
        <v>15191500</v>
      </c>
      <c r="D135" s="4">
        <v>-8.4322999999999997</v>
      </c>
      <c r="E135" s="4">
        <v>-7.6821000000000002</v>
      </c>
      <c r="F135" s="4">
        <v>5.1281999999999996</v>
      </c>
      <c r="G135" s="4">
        <v>3.4125000000000001</v>
      </c>
      <c r="H135" s="4">
        <v>-19.515000000000001</v>
      </c>
      <c r="I135" s="4">
        <v>-11.0969</v>
      </c>
      <c r="J135" s="4">
        <v>-15.206799999999999</v>
      </c>
      <c r="K135" s="13">
        <f>(D135*7+E135*6+F135*5+G135*4+H135*3+I135*2+J135)/28</f>
        <v>-5.7776178571428565</v>
      </c>
      <c r="L135" s="12">
        <f>ROUNDDOWN((COUNT(K$2:K$385)-RANK(K135,K$2:K$385))/COUNT(K$2:K$385)*100,0)</f>
        <v>48</v>
      </c>
    </row>
    <row r="136" spans="1:12" x14ac:dyDescent="0.4">
      <c r="A136" s="10" t="s">
        <v>246</v>
      </c>
      <c r="B136" s="4">
        <v>19.690000000000001</v>
      </c>
      <c r="C136" s="6">
        <v>119368632</v>
      </c>
      <c r="D136" s="4">
        <v>-1.5918000000000001</v>
      </c>
      <c r="E136" s="4">
        <v>-5.7309000000000001</v>
      </c>
      <c r="F136" s="4">
        <v>-3.9607999999999999</v>
      </c>
      <c r="G136" s="4">
        <v>-9.3714999999999993</v>
      </c>
      <c r="H136" s="4">
        <v>-12.55</v>
      </c>
      <c r="I136" s="4">
        <v>-8.7078000000000007</v>
      </c>
      <c r="J136" s="4">
        <v>-10.222099999999999</v>
      </c>
      <c r="K136" s="13">
        <f>(D136*7+E136*6+F136*5+G136*4+H136*3+I136*2+J136)/28</f>
        <v>-6.0037750000000019</v>
      </c>
      <c r="L136" s="12">
        <f>ROUNDDOWN((COUNT(K$2:K$385)-RANK(K136,K$2:K$385))/COUNT(K$2:K$385)*100,0)</f>
        <v>48</v>
      </c>
    </row>
    <row r="137" spans="1:12" x14ac:dyDescent="0.4">
      <c r="A137" s="10" t="s">
        <v>3</v>
      </c>
      <c r="B137" s="4">
        <v>27.63</v>
      </c>
      <c r="C137" s="6">
        <v>28155484</v>
      </c>
      <c r="D137" s="4">
        <v>-1.7061999999999999</v>
      </c>
      <c r="E137" s="4">
        <v>-3.8073999999999999</v>
      </c>
      <c r="F137" s="4">
        <v>-6.5970000000000004</v>
      </c>
      <c r="G137" s="4">
        <v>-11.494300000000001</v>
      </c>
      <c r="H137" s="4">
        <v>-12.4656</v>
      </c>
      <c r="I137" s="4">
        <v>-8.7980999999999998</v>
      </c>
      <c r="J137" s="4">
        <v>-4.2206999999999999</v>
      </c>
      <c r="K137" s="13">
        <f>(D137*7+E137*6+F137*5+G137*4+H137*3+I137*2+J137)/28</f>
        <v>-6.1772749999999998</v>
      </c>
      <c r="L137" s="12">
        <f>ROUNDDOWN((COUNT(K$2:K$385)-RANK(K137,K$2:K$385))/COUNT(K$2:K$385)*100,0)</f>
        <v>48</v>
      </c>
    </row>
    <row r="138" spans="1:12" x14ac:dyDescent="0.4">
      <c r="A138" s="16" t="s">
        <v>160</v>
      </c>
      <c r="B138" s="4">
        <v>15.84</v>
      </c>
      <c r="C138" s="6">
        <v>139779552</v>
      </c>
      <c r="D138" s="4">
        <v>-11.5944</v>
      </c>
      <c r="E138" s="4">
        <v>1.3062</v>
      </c>
      <c r="F138" s="4">
        <v>0.8841</v>
      </c>
      <c r="G138" s="4">
        <v>-9.5936000000000003</v>
      </c>
      <c r="H138" s="4">
        <v>-10.8085</v>
      </c>
      <c r="I138" s="4">
        <v>-15.4298</v>
      </c>
      <c r="J138" s="4">
        <v>-3.06</v>
      </c>
      <c r="K138" s="13">
        <f>(D138*7+E138*6+F138*5+G138*4+H138*3+I138*2+J138)/28</f>
        <v>-6.2008071428571432</v>
      </c>
      <c r="L138" s="12">
        <f>ROUNDDOWN((COUNT(K$2:K$385)-RANK(K138,K$2:K$385))/COUNT(K$2:K$385)*100,0)</f>
        <v>47</v>
      </c>
    </row>
    <row r="139" spans="1:12" x14ac:dyDescent="0.4">
      <c r="A139" s="10" t="s">
        <v>59</v>
      </c>
      <c r="B139" s="4">
        <v>5.71</v>
      </c>
      <c r="C139" s="6">
        <v>8493490</v>
      </c>
      <c r="D139" s="4">
        <v>-8.4124999999999996</v>
      </c>
      <c r="E139" s="4">
        <v>-9.0845000000000002</v>
      </c>
      <c r="F139" s="4">
        <v>-5.8273999999999999</v>
      </c>
      <c r="G139" s="4">
        <v>-1.8526</v>
      </c>
      <c r="H139" s="4">
        <v>-4.7892999999999999</v>
      </c>
      <c r="I139" s="4">
        <v>-2.6427999999999998</v>
      </c>
      <c r="J139" s="4">
        <v>-5.1494999999999997</v>
      </c>
      <c r="K139" s="13">
        <f>(D139*7+E139*6+F139*5+G139*4+H139*3+I139*2+J139)/28</f>
        <v>-6.2408892857142844</v>
      </c>
      <c r="L139" s="12">
        <f>ROUNDDOWN((COUNT(K$2:K$385)-RANK(K139,K$2:K$385))/COUNT(K$2:K$385)*100,0)</f>
        <v>47</v>
      </c>
    </row>
    <row r="140" spans="1:12" x14ac:dyDescent="0.4">
      <c r="A140" s="10" t="s">
        <v>132</v>
      </c>
      <c r="B140" s="4">
        <v>19.45</v>
      </c>
      <c r="C140" s="6">
        <v>313361760</v>
      </c>
      <c r="D140" s="4">
        <v>-5.2606000000000002</v>
      </c>
      <c r="E140" s="4">
        <v>-1.9162999999999999</v>
      </c>
      <c r="F140" s="4">
        <v>-5.9931999999999999</v>
      </c>
      <c r="G140" s="4">
        <v>-15.0655</v>
      </c>
      <c r="H140" s="4">
        <v>-10.984</v>
      </c>
      <c r="I140" s="4">
        <v>-2.75</v>
      </c>
      <c r="J140" s="4">
        <v>-2.2612999999999999</v>
      </c>
      <c r="K140" s="13">
        <f>(D140*7+E140*6+F140*5+G140*4+H140*3+I140*2+J140)/28</f>
        <v>-6.4022607142857151</v>
      </c>
      <c r="L140" s="12">
        <f>ROUNDDOWN((COUNT(K$2:K$385)-RANK(K140,K$2:K$385))/COUNT(K$2:K$385)*100,0)</f>
        <v>46</v>
      </c>
    </row>
    <row r="141" spans="1:12" x14ac:dyDescent="0.4">
      <c r="A141" s="10" t="s">
        <v>22</v>
      </c>
      <c r="B141" s="4">
        <v>10.88</v>
      </c>
      <c r="C141" s="6">
        <v>14970506</v>
      </c>
      <c r="D141" s="4">
        <v>-12.1656</v>
      </c>
      <c r="E141" s="4">
        <v>-3.1825000000000001</v>
      </c>
      <c r="F141" s="4">
        <v>-3.4218000000000002</v>
      </c>
      <c r="G141" s="4">
        <v>-2.3906999999999998</v>
      </c>
      <c r="H141" s="4">
        <v>-12.648999999999999</v>
      </c>
      <c r="I141" s="4">
        <v>-5.9637000000000002</v>
      </c>
      <c r="J141" s="4">
        <v>-2.9438</v>
      </c>
      <c r="K141" s="13">
        <f>(D141*7+E141*6+F141*5+G141*4+H141*3+I141*2+J141)/28</f>
        <v>-6.5622928571428583</v>
      </c>
      <c r="L141" s="12">
        <f>ROUNDDOWN((COUNT(K$2:K$385)-RANK(K141,K$2:K$385))/COUNT(K$2:K$385)*100,0)</f>
        <v>46</v>
      </c>
    </row>
    <row r="142" spans="1:12" x14ac:dyDescent="0.4">
      <c r="A142" s="10" t="s">
        <v>131</v>
      </c>
      <c r="B142" s="4">
        <v>24.04</v>
      </c>
      <c r="C142" s="6">
        <v>186580176</v>
      </c>
      <c r="D142" s="4">
        <v>-5.6651999999999996</v>
      </c>
      <c r="E142" s="4">
        <v>-3.9419</v>
      </c>
      <c r="F142" s="4">
        <v>-4.4729999999999999</v>
      </c>
      <c r="G142" s="4">
        <v>-12.7163</v>
      </c>
      <c r="H142" s="4">
        <v>-12.367900000000001</v>
      </c>
      <c r="I142" s="4">
        <v>-5.2515000000000001</v>
      </c>
      <c r="J142" s="4">
        <v>0.25019999999999998</v>
      </c>
      <c r="K142" s="13">
        <f>(D142*7+E142*6+F142*5+G142*4+H142*3+I142*2+J142)/28</f>
        <v>-6.5676607142857142</v>
      </c>
      <c r="L142" s="12">
        <f>ROUNDDOWN((COUNT(K$2:K$385)-RANK(K142,K$2:K$385))/COUNT(K$2:K$385)*100,0)</f>
        <v>46</v>
      </c>
    </row>
    <row r="143" spans="1:12" x14ac:dyDescent="0.4">
      <c r="A143" s="16" t="s">
        <v>221</v>
      </c>
      <c r="B143" s="4">
        <v>20.63</v>
      </c>
      <c r="C143" s="6">
        <v>212903152</v>
      </c>
      <c r="D143" s="4">
        <v>-9.0200999999999993</v>
      </c>
      <c r="E143" s="4">
        <v>-0.85360000000000003</v>
      </c>
      <c r="F143" s="4">
        <v>2.4864999999999999</v>
      </c>
      <c r="G143" s="4">
        <v>-11.166700000000001</v>
      </c>
      <c r="H143" s="4">
        <v>-19.110600000000002</v>
      </c>
      <c r="I143" s="4">
        <v>-11.8376</v>
      </c>
      <c r="J143" s="4">
        <v>-7.0720999999999998</v>
      </c>
      <c r="K143" s="13">
        <f>(D143*7+E143*6+F143*5+G143*4+H143*3+I143*2+J143)/28</f>
        <v>-6.7348464285714282</v>
      </c>
      <c r="L143" s="12">
        <f>ROUNDDOWN((COUNT(K$2:K$385)-RANK(K143,K$2:K$385))/COUNT(K$2:K$385)*100,0)</f>
        <v>45</v>
      </c>
    </row>
    <row r="144" spans="1:12" x14ac:dyDescent="0.4">
      <c r="A144" s="10" t="s">
        <v>39</v>
      </c>
      <c r="B144" s="4">
        <v>11.16</v>
      </c>
      <c r="C144" s="6">
        <v>112634400</v>
      </c>
      <c r="D144" s="4">
        <v>-11.8391</v>
      </c>
      <c r="E144" s="4">
        <v>-7.6192000000000002</v>
      </c>
      <c r="F144" s="4">
        <v>-9.7527000000000008</v>
      </c>
      <c r="G144" s="4">
        <v>2.4748999999999999</v>
      </c>
      <c r="H144" s="4">
        <v>-1.1540999999999999</v>
      </c>
      <c r="I144" s="4">
        <v>-9.0525000000000002</v>
      </c>
      <c r="J144" s="4">
        <v>-0.3135</v>
      </c>
      <c r="K144" s="13">
        <f>(D144*7+E144*6+F144*5+G144*4+H144*3+I144*2+J144)/28</f>
        <v>-6.7619142857142851</v>
      </c>
      <c r="L144" s="12">
        <f>ROUNDDOWN((COUNT(K$2:K$385)-RANK(K144,K$2:K$385))/COUNT(K$2:K$385)*100,0)</f>
        <v>45</v>
      </c>
    </row>
    <row r="145" spans="1:12" x14ac:dyDescent="0.4">
      <c r="A145" s="10" t="s">
        <v>200</v>
      </c>
      <c r="B145" s="4">
        <v>20.23</v>
      </c>
      <c r="C145" s="6">
        <v>15526224</v>
      </c>
      <c r="D145" s="4">
        <v>-7.2538</v>
      </c>
      <c r="E145" s="4">
        <v>-2.8927999999999998</v>
      </c>
      <c r="F145" s="4">
        <v>-5.3788999999999998</v>
      </c>
      <c r="G145" s="4">
        <v>-10.407400000000001</v>
      </c>
      <c r="H145" s="4">
        <v>-12.9892</v>
      </c>
      <c r="I145" s="4">
        <v>-7.1593</v>
      </c>
      <c r="J145" s="4">
        <v>-3.9866999999999999</v>
      </c>
      <c r="K145" s="13">
        <f>(D145*7+E145*6+F145*5+G145*4+H145*3+I145*2+J145)/28</f>
        <v>-6.9260857142857146</v>
      </c>
      <c r="L145" s="12">
        <f>ROUNDDOWN((COUNT(K$2:K$385)-RANK(K145,K$2:K$385))/COUNT(K$2:K$385)*100,0)</f>
        <v>45</v>
      </c>
    </row>
    <row r="146" spans="1:12" x14ac:dyDescent="0.4">
      <c r="A146" s="10" t="s">
        <v>147</v>
      </c>
      <c r="B146" s="4">
        <v>5.6</v>
      </c>
      <c r="C146" s="6">
        <v>3842453</v>
      </c>
      <c r="D146" s="4">
        <v>-6.5884</v>
      </c>
      <c r="E146" s="4">
        <v>-2.6635</v>
      </c>
      <c r="F146" s="4">
        <v>-5.2991000000000001</v>
      </c>
      <c r="G146" s="4">
        <v>-8.0485000000000007</v>
      </c>
      <c r="H146" s="4">
        <v>-14.783300000000001</v>
      </c>
      <c r="I146" s="4">
        <v>-8.9430999999999994</v>
      </c>
      <c r="J146" s="4">
        <v>-11.3924</v>
      </c>
      <c r="K146" s="13">
        <f>(D146*7+E146*6+F146*5+G146*4+H146*3+I146*2+J146)/28</f>
        <v>-6.943492857142858</v>
      </c>
      <c r="L146" s="12">
        <f>ROUNDDOWN((COUNT(K$2:K$385)-RANK(K146,K$2:K$385))/COUNT(K$2:K$385)*100,0)</f>
        <v>44</v>
      </c>
    </row>
    <row r="147" spans="1:12" x14ac:dyDescent="0.4">
      <c r="A147" s="10" t="s">
        <v>49</v>
      </c>
      <c r="B147" s="4">
        <v>39.01</v>
      </c>
      <c r="C147" s="6">
        <v>69501304</v>
      </c>
      <c r="D147" s="4">
        <v>-7.9953000000000003</v>
      </c>
      <c r="E147" s="4">
        <v>-1.6389</v>
      </c>
      <c r="F147" s="4">
        <v>-5.1082000000000001</v>
      </c>
      <c r="G147" s="4">
        <v>-11.542</v>
      </c>
      <c r="H147" s="4">
        <v>-15.452999999999999</v>
      </c>
      <c r="I147" s="4">
        <v>-10.752700000000001</v>
      </c>
      <c r="J147" s="4">
        <v>-7.7778</v>
      </c>
      <c r="K147" s="13">
        <f>(D147*7+E147*6+F147*5+G147*4+H147*3+I147*2+J147)/28</f>
        <v>-7.6125607142857143</v>
      </c>
      <c r="L147" s="12">
        <f>ROUNDDOWN((COUNT(K$2:K$385)-RANK(K147,K$2:K$385))/COUNT(K$2:K$385)*100,0)</f>
        <v>44</v>
      </c>
    </row>
    <row r="148" spans="1:12" x14ac:dyDescent="0.4">
      <c r="A148" s="10" t="s">
        <v>42</v>
      </c>
      <c r="B148" s="4">
        <v>18.399999999999999</v>
      </c>
      <c r="C148" s="6">
        <v>142126048</v>
      </c>
      <c r="D148" s="4">
        <v>-10.636200000000001</v>
      </c>
      <c r="E148" s="4">
        <v>-4.2664</v>
      </c>
      <c r="F148" s="4">
        <v>-2.3873000000000002</v>
      </c>
      <c r="G148" s="4">
        <v>-6.1703000000000001</v>
      </c>
      <c r="H148" s="4">
        <v>-15.6737</v>
      </c>
      <c r="I148" s="4">
        <v>-10.3314</v>
      </c>
      <c r="J148" s="4">
        <v>-13.3302</v>
      </c>
      <c r="K148" s="13">
        <f>(D148*7+E148*6+F148*5+G148*4+H148*3+I148*2+J148)/28</f>
        <v>-7.7744142857142862</v>
      </c>
      <c r="L148" s="12">
        <f>ROUNDDOWN((COUNT(K$2:K$385)-RANK(K148,K$2:K$385))/COUNT(K$2:K$385)*100,0)</f>
        <v>43</v>
      </c>
    </row>
    <row r="149" spans="1:12" x14ac:dyDescent="0.4">
      <c r="A149" s="10" t="s">
        <v>16</v>
      </c>
      <c r="B149" s="4">
        <v>30.28</v>
      </c>
      <c r="C149" s="6">
        <v>312347264</v>
      </c>
      <c r="D149" s="4">
        <v>-10.4253</v>
      </c>
      <c r="E149" s="4">
        <v>-5.9961000000000002</v>
      </c>
      <c r="F149" s="4">
        <v>-2.2431000000000001</v>
      </c>
      <c r="G149" s="4">
        <v>-7.5983999999999998</v>
      </c>
      <c r="H149" s="4">
        <v>-14.848100000000001</v>
      </c>
      <c r="I149" s="4">
        <v>-8.9870999999999999</v>
      </c>
      <c r="J149" s="4">
        <v>-8.1311</v>
      </c>
      <c r="K149" s="13">
        <f>(D149*7+E149*6+F149*5+G149*4+H149*3+I149*2+J149)/28</f>
        <v>-7.9004428571428571</v>
      </c>
      <c r="L149" s="12">
        <f>ROUNDDOWN((COUNT(K$2:K$385)-RANK(K149,K$2:K$385))/COUNT(K$2:K$385)*100,0)</f>
        <v>43</v>
      </c>
    </row>
    <row r="150" spans="1:12" x14ac:dyDescent="0.4">
      <c r="A150" s="10" t="s">
        <v>124</v>
      </c>
      <c r="B150" s="4">
        <v>9.4600000000000009</v>
      </c>
      <c r="C150" s="6">
        <v>3673677.25</v>
      </c>
      <c r="D150" s="4">
        <v>-14.7547</v>
      </c>
      <c r="E150" s="4">
        <v>-8.8393999999999995</v>
      </c>
      <c r="F150" s="4">
        <v>-1.7622</v>
      </c>
      <c r="G150" s="4">
        <v>-6.3943000000000003</v>
      </c>
      <c r="H150" s="4">
        <v>-5.3718000000000004</v>
      </c>
      <c r="I150" s="4">
        <v>-5.5593000000000004</v>
      </c>
      <c r="J150" s="4">
        <v>-6.3365999999999998</v>
      </c>
      <c r="K150" s="13">
        <f>(D150*7+E150*6+F150*5+G150*4+H150*3+I150*2+J150)/28</f>
        <v>-8.0099321428571439</v>
      </c>
      <c r="L150" s="12">
        <f>ROUNDDOWN((COUNT(K$2:K$385)-RANK(K150,K$2:K$385))/COUNT(K$2:K$385)*100,0)</f>
        <v>43</v>
      </c>
    </row>
    <row r="151" spans="1:12" x14ac:dyDescent="0.4">
      <c r="A151" s="10" t="s">
        <v>111</v>
      </c>
      <c r="B151" s="4">
        <v>13.88</v>
      </c>
      <c r="C151" s="6">
        <v>148714064</v>
      </c>
      <c r="D151" s="4">
        <v>-16.985600000000002</v>
      </c>
      <c r="E151" s="4">
        <v>-7.4048999999999996</v>
      </c>
      <c r="F151" s="4">
        <v>-10.739599999999999</v>
      </c>
      <c r="G151" s="4">
        <v>-5.6424000000000003</v>
      </c>
      <c r="H151" s="4">
        <v>2.4354</v>
      </c>
      <c r="I151" s="4">
        <v>-1.21</v>
      </c>
      <c r="J151" s="4">
        <v>-1.4205000000000001</v>
      </c>
      <c r="K151" s="13">
        <f>(D151*7+E151*6+F151*5+G151*4+H151*3+I151*2+J151)/28</f>
        <v>-8.4332321428571415</v>
      </c>
      <c r="L151" s="12">
        <f>ROUNDDOWN((COUNT(K$2:K$385)-RANK(K151,K$2:K$385))/COUNT(K$2:K$385)*100,0)</f>
        <v>42</v>
      </c>
    </row>
    <row r="152" spans="1:12" x14ac:dyDescent="0.4">
      <c r="A152" s="10" t="s">
        <v>25</v>
      </c>
      <c r="B152" s="4">
        <v>11.03</v>
      </c>
      <c r="C152" s="6">
        <v>122675264</v>
      </c>
      <c r="D152" s="4">
        <v>-10.867699999999999</v>
      </c>
      <c r="E152" s="4">
        <v>-6.6196999999999999</v>
      </c>
      <c r="F152" s="4">
        <v>-2.1185</v>
      </c>
      <c r="G152" s="4">
        <v>-10.7965</v>
      </c>
      <c r="H152" s="4">
        <v>-15.7111</v>
      </c>
      <c r="I152" s="4">
        <v>-7.7000999999999999</v>
      </c>
      <c r="J152" s="4">
        <v>-8.4566999999999997</v>
      </c>
      <c r="K152" s="13">
        <f>(D152*7+E152*6+F152*5+G152*4+H152*3+I152*2+J152)/28</f>
        <v>-8.5914571428571431</v>
      </c>
      <c r="L152" s="12">
        <f>ROUNDDOWN((COUNT(K$2:K$385)-RANK(K152,K$2:K$385))/COUNT(K$2:K$385)*100,0)</f>
        <v>42</v>
      </c>
    </row>
    <row r="153" spans="1:12" x14ac:dyDescent="0.4">
      <c r="A153" s="10" t="s">
        <v>37</v>
      </c>
      <c r="B153" s="4">
        <v>3.39</v>
      </c>
      <c r="C153" s="6">
        <v>2467310</v>
      </c>
      <c r="D153" s="4">
        <v>-18.322800000000001</v>
      </c>
      <c r="E153" s="4">
        <v>-6.931</v>
      </c>
      <c r="F153" s="4">
        <v>-3.8961000000000001</v>
      </c>
      <c r="G153" s="4">
        <v>-10.9163</v>
      </c>
      <c r="H153" s="4">
        <v>-7.1233000000000004</v>
      </c>
      <c r="I153" s="4">
        <v>1.194</v>
      </c>
      <c r="J153" s="4">
        <v>-0.29409999999999997</v>
      </c>
      <c r="K153" s="13">
        <f>(D153*7+E153*6+F153*5+G153*4+H153*3+I153*2+J153)/28</f>
        <v>-9.0095464285714275</v>
      </c>
      <c r="L153" s="12">
        <f>ROUNDDOWN((COUNT(K$2:K$385)-RANK(K153,K$2:K$385))/COUNT(K$2:K$385)*100,0)</f>
        <v>41</v>
      </c>
    </row>
    <row r="154" spans="1:12" x14ac:dyDescent="0.4">
      <c r="A154" s="10" t="s">
        <v>138</v>
      </c>
      <c r="B154" s="4">
        <v>9.25</v>
      </c>
      <c r="C154" s="6">
        <v>2082432.5</v>
      </c>
      <c r="D154" s="4">
        <v>-7.5255999999999998</v>
      </c>
      <c r="E154" s="4">
        <v>-5.3368000000000002</v>
      </c>
      <c r="F154" s="4">
        <v>-9.8454999999999995</v>
      </c>
      <c r="G154" s="4">
        <v>-10.017799999999999</v>
      </c>
      <c r="H154" s="4">
        <v>-14.353300000000001</v>
      </c>
      <c r="I154" s="4">
        <v>-14.5891</v>
      </c>
      <c r="J154" s="4">
        <v>-7.9602000000000004</v>
      </c>
      <c r="K154" s="13">
        <f>(D154*7+E154*6+F154*5+G154*4+H154*3+I154*2+J154)/28</f>
        <v>-9.0784642857142863</v>
      </c>
      <c r="L154" s="12">
        <f>ROUNDDOWN((COUNT(K$2:K$385)-RANK(K154,K$2:K$385))/COUNT(K$2:K$385)*100,0)</f>
        <v>41</v>
      </c>
    </row>
    <row r="155" spans="1:12" x14ac:dyDescent="0.4">
      <c r="A155" s="10" t="s">
        <v>13</v>
      </c>
      <c r="B155" s="4">
        <v>5.85</v>
      </c>
      <c r="C155" s="6">
        <v>56349120</v>
      </c>
      <c r="D155" s="4">
        <v>-3.6244000000000001</v>
      </c>
      <c r="E155" s="4">
        <v>-6.4</v>
      </c>
      <c r="F155" s="4">
        <v>-14.5985</v>
      </c>
      <c r="G155" s="4">
        <v>-9.4427000000000003</v>
      </c>
      <c r="H155" s="4">
        <v>-21.895900000000001</v>
      </c>
      <c r="I155" s="4">
        <v>-7.7286999999999999</v>
      </c>
      <c r="J155" s="4">
        <v>1.0363</v>
      </c>
      <c r="K155" s="13">
        <f>(D155*7+E155*6+F155*5+G155*4+H155*3+I155*2+J155)/28</f>
        <v>-9.0943892857142874</v>
      </c>
      <c r="L155" s="12">
        <f>ROUNDDOWN((COUNT(K$2:K$385)-RANK(K155,K$2:K$385))/COUNT(K$2:K$385)*100,0)</f>
        <v>41</v>
      </c>
    </row>
    <row r="156" spans="1:12" x14ac:dyDescent="0.4">
      <c r="A156" s="10" t="s">
        <v>100</v>
      </c>
      <c r="B156" s="4">
        <v>3.41</v>
      </c>
      <c r="C156" s="6">
        <v>2624693.75</v>
      </c>
      <c r="D156" s="4">
        <v>-22.5</v>
      </c>
      <c r="E156" s="4">
        <v>-12.5641</v>
      </c>
      <c r="F156" s="4">
        <v>-4.2134999999999998</v>
      </c>
      <c r="G156" s="4">
        <v>-0.29239999999999999</v>
      </c>
      <c r="H156" s="4">
        <v>0.59</v>
      </c>
      <c r="I156" s="4">
        <v>-0.87209999999999999</v>
      </c>
      <c r="J156" s="4">
        <v>-5.0138999999999996</v>
      </c>
      <c r="K156" s="13">
        <f>(D156*7+E156*6+F156*5+G156*4+H156*3+I156*2+J156)/28</f>
        <v>-9.2896357142857138</v>
      </c>
      <c r="L156" s="12">
        <f>ROUNDDOWN((COUNT(K$2:K$385)-RANK(K156,K$2:K$385))/COUNT(K$2:K$385)*100,0)</f>
        <v>40</v>
      </c>
    </row>
    <row r="157" spans="1:12" x14ac:dyDescent="0.4">
      <c r="A157" s="10" t="s">
        <v>222</v>
      </c>
      <c r="B157" s="4">
        <v>19.149999999999999</v>
      </c>
      <c r="C157" s="6">
        <v>58755264</v>
      </c>
      <c r="D157" s="4">
        <v>-11.4246</v>
      </c>
      <c r="E157" s="4">
        <v>-6.9032999999999998</v>
      </c>
      <c r="F157" s="4">
        <v>-7.6662999999999997</v>
      </c>
      <c r="G157" s="4">
        <v>-9.4991000000000003</v>
      </c>
      <c r="H157" s="4">
        <v>-13.309200000000001</v>
      </c>
      <c r="I157" s="4">
        <v>-9.1555999999999997</v>
      </c>
      <c r="J157" s="4">
        <v>-9.0260999999999996</v>
      </c>
      <c r="K157" s="13">
        <f>(D157*7+E157*6+F157*5+G157*4+H157*3+I157*2+J157)/28</f>
        <v>-9.4637428571428561</v>
      </c>
      <c r="L157" s="12">
        <f>ROUNDDOWN((COUNT(K$2:K$385)-RANK(K157,K$2:K$385))/COUNT(K$2:K$385)*100,0)</f>
        <v>40</v>
      </c>
    </row>
    <row r="158" spans="1:12" x14ac:dyDescent="0.4">
      <c r="A158" s="10" t="s">
        <v>150</v>
      </c>
      <c r="B158" s="4">
        <v>25.4</v>
      </c>
      <c r="C158" s="6">
        <v>38473800</v>
      </c>
      <c r="D158" s="4">
        <v>-8.1311</v>
      </c>
      <c r="E158" s="4">
        <v>-3.758</v>
      </c>
      <c r="F158" s="4">
        <v>-20.502400000000002</v>
      </c>
      <c r="G158" s="4">
        <v>-13.0732</v>
      </c>
      <c r="H158" s="4">
        <v>-8.3694000000000006</v>
      </c>
      <c r="I158" s="4">
        <v>-3.0903999999999998</v>
      </c>
      <c r="J158" s="4">
        <v>3.9399999999999998E-2</v>
      </c>
      <c r="K158" s="13">
        <f>(D158*7+E158*6+F158*5+G158*4+H158*3+I158*2+J158)/28</f>
        <v>-9.482860714285712</v>
      </c>
      <c r="L158" s="12">
        <f>ROUNDDOWN((COUNT(K$2:K$385)-RANK(K158,K$2:K$385))/COUNT(K$2:K$385)*100,0)</f>
        <v>40</v>
      </c>
    </row>
    <row r="159" spans="1:12" x14ac:dyDescent="0.4">
      <c r="A159" s="10" t="s">
        <v>52</v>
      </c>
      <c r="B159" s="4">
        <v>11.55</v>
      </c>
      <c r="C159" s="6">
        <v>120047328</v>
      </c>
      <c r="D159" s="4">
        <v>-7.6</v>
      </c>
      <c r="E159" s="4">
        <v>-9.6243999999999996</v>
      </c>
      <c r="F159" s="4">
        <v>-8.8398000000000003</v>
      </c>
      <c r="G159" s="4">
        <v>-7.8947000000000003</v>
      </c>
      <c r="H159" s="4">
        <v>-12.0335</v>
      </c>
      <c r="I159" s="4">
        <v>-17.322800000000001</v>
      </c>
      <c r="J159" s="4">
        <v>-12.5</v>
      </c>
      <c r="K159" s="13">
        <f>(D159*7+E159*6+F159*5+G159*4+H159*3+I159*2+J159)/28</f>
        <v>-9.6417964285714284</v>
      </c>
      <c r="L159" s="12">
        <f>ROUNDDOWN((COUNT(K$2:K$385)-RANK(K159,K$2:K$385))/COUNT(K$2:K$385)*100,0)</f>
        <v>39</v>
      </c>
    </row>
    <row r="160" spans="1:12" x14ac:dyDescent="0.4">
      <c r="A160" s="16" t="s">
        <v>236</v>
      </c>
      <c r="B160" s="4">
        <v>2.99</v>
      </c>
      <c r="C160" s="6">
        <v>2369806.75</v>
      </c>
      <c r="D160" s="4">
        <v>-23.541599999999999</v>
      </c>
      <c r="E160" s="4">
        <v>-6.1539000000000001</v>
      </c>
      <c r="F160" s="4">
        <v>-17.916599999999999</v>
      </c>
      <c r="G160" s="4">
        <v>-7.4302999999999999</v>
      </c>
      <c r="H160" s="4">
        <v>-1.9672000000000001</v>
      </c>
      <c r="I160" s="4">
        <v>15.444000000000001</v>
      </c>
      <c r="J160" s="4">
        <v>22.541</v>
      </c>
      <c r="K160" s="13">
        <f>(D160*7+E160*6+F160*5+G160*4+H160*3+I160*2+J160)/28</f>
        <v>-9.76755</v>
      </c>
      <c r="L160" s="12">
        <f>ROUNDDOWN((COUNT(K$2:K$385)-RANK(K160,K$2:K$385))/COUNT(K$2:K$385)*100,0)</f>
        <v>39</v>
      </c>
    </row>
    <row r="161" spans="1:12" x14ac:dyDescent="0.4">
      <c r="A161" s="10" t="s">
        <v>116</v>
      </c>
      <c r="B161" s="4">
        <v>2.64</v>
      </c>
      <c r="C161" s="6">
        <v>36048812</v>
      </c>
      <c r="D161" s="4">
        <v>-16.981100000000001</v>
      </c>
      <c r="E161" s="4">
        <v>-14.2857</v>
      </c>
      <c r="F161" s="4">
        <v>0.38019999999999998</v>
      </c>
      <c r="G161" s="4">
        <v>0.38019999999999998</v>
      </c>
      <c r="H161" s="4">
        <v>-15.654999999999999</v>
      </c>
      <c r="I161" s="4">
        <v>-6.383</v>
      </c>
      <c r="J161" s="4">
        <v>-13.1579</v>
      </c>
      <c r="K161" s="13">
        <f>(D161*7+E161*6+F161*5+G161*4+H161*3+I161*2+J161)/28</f>
        <v>-9.7874642857142842</v>
      </c>
      <c r="L161" s="12">
        <f>ROUNDDOWN((COUNT(K$2:K$385)-RANK(K161,K$2:K$385))/COUNT(K$2:K$385)*100,0)</f>
        <v>38</v>
      </c>
    </row>
    <row r="162" spans="1:12" x14ac:dyDescent="0.4">
      <c r="A162" s="10" t="s">
        <v>48</v>
      </c>
      <c r="B162" s="4">
        <v>34.369999999999997</v>
      </c>
      <c r="C162" s="6">
        <v>385082720</v>
      </c>
      <c r="D162" s="4">
        <v>-10.4482</v>
      </c>
      <c r="E162" s="4">
        <v>-3.0465</v>
      </c>
      <c r="F162" s="4">
        <v>-7.5578000000000003</v>
      </c>
      <c r="G162" s="4">
        <v>-14.417299999999999</v>
      </c>
      <c r="H162" s="4">
        <v>-17.6767</v>
      </c>
      <c r="I162" s="4">
        <v>-12.6557</v>
      </c>
      <c r="J162" s="4">
        <v>-9.6715</v>
      </c>
      <c r="K162" s="13">
        <f>(D162*7+E162*6+F162*5+G162*4+H162*3+I162*2+J162)/28</f>
        <v>-9.8174142857142837</v>
      </c>
      <c r="L162" s="12">
        <f>ROUNDDOWN((COUNT(K$2:K$385)-RANK(K162,K$2:K$385))/COUNT(K$2:K$385)*100,0)</f>
        <v>38</v>
      </c>
    </row>
    <row r="163" spans="1:12" x14ac:dyDescent="0.4">
      <c r="A163" s="10" t="s">
        <v>58</v>
      </c>
      <c r="B163" s="4">
        <v>13.5</v>
      </c>
      <c r="C163" s="6">
        <v>634147.625</v>
      </c>
      <c r="D163" s="4">
        <v>-13.239100000000001</v>
      </c>
      <c r="E163" s="4">
        <v>-0.73529999999999995</v>
      </c>
      <c r="F163" s="4">
        <v>-11.417299999999999</v>
      </c>
      <c r="G163" s="4">
        <v>-12.5648</v>
      </c>
      <c r="H163" s="4">
        <v>-13.738</v>
      </c>
      <c r="I163" s="4">
        <v>-13.3505</v>
      </c>
      <c r="J163" s="4">
        <v>-6.25</v>
      </c>
      <c r="K163" s="13">
        <f>(D163*7+E163*6+F163*5+G163*4+H163*3+I163*2+J163)/28</f>
        <v>-9.9498642857142858</v>
      </c>
      <c r="L163" s="12">
        <f>ROUNDDOWN((COUNT(K$2:K$385)-RANK(K163,K$2:K$385))/COUNT(K$2:K$385)*100,0)</f>
        <v>38</v>
      </c>
    </row>
    <row r="164" spans="1:12" x14ac:dyDescent="0.4">
      <c r="A164" s="10" t="s">
        <v>47</v>
      </c>
      <c r="B164" s="4">
        <v>38</v>
      </c>
      <c r="C164" s="6">
        <v>64445464</v>
      </c>
      <c r="D164" s="4">
        <v>-3.4123999999999999</v>
      </c>
      <c r="E164" s="4">
        <v>-11.506600000000001</v>
      </c>
      <c r="F164" s="4">
        <v>-12.1653</v>
      </c>
      <c r="G164" s="4">
        <v>-12.3629</v>
      </c>
      <c r="H164" s="4">
        <v>-15.854699999999999</v>
      </c>
      <c r="I164" s="4">
        <v>-10.482900000000001</v>
      </c>
      <c r="J164" s="4">
        <v>-7.2039</v>
      </c>
      <c r="K164" s="13">
        <f>(D164*7+E164*6+F164*5+G164*4+H164*3+I164*2+J164)/28</f>
        <v>-9.9620821428571418</v>
      </c>
      <c r="L164" s="12">
        <f>ROUNDDOWN((COUNT(K$2:K$385)-RANK(K164,K$2:K$385))/COUNT(K$2:K$385)*100,0)</f>
        <v>37</v>
      </c>
    </row>
    <row r="165" spans="1:12" x14ac:dyDescent="0.4">
      <c r="A165" s="10" t="s">
        <v>189</v>
      </c>
      <c r="B165" s="4">
        <v>16.2</v>
      </c>
      <c r="C165" s="6">
        <v>39113160</v>
      </c>
      <c r="D165" s="4">
        <v>-13.136699999999999</v>
      </c>
      <c r="E165" s="4">
        <v>-12.432399999999999</v>
      </c>
      <c r="F165" s="4">
        <v>-3.2258</v>
      </c>
      <c r="G165" s="4">
        <v>-8.6294000000000004</v>
      </c>
      <c r="H165" s="4">
        <v>-10.2493</v>
      </c>
      <c r="I165" s="4">
        <v>-13.0901</v>
      </c>
      <c r="J165" s="4">
        <v>-6.25</v>
      </c>
      <c r="K165" s="13">
        <f>(D165*7+E165*6+F165*5+G165*4+H165*3+I165*2+J165)/28</f>
        <v>-10.013428571428571</v>
      </c>
      <c r="L165" s="12">
        <f>ROUNDDOWN((COUNT(K$2:K$385)-RANK(K165,K$2:K$385))/COUNT(K$2:K$385)*100,0)</f>
        <v>37</v>
      </c>
    </row>
    <row r="166" spans="1:12" x14ac:dyDescent="0.4">
      <c r="A166" s="16" t="s">
        <v>167</v>
      </c>
      <c r="B166" s="4">
        <v>6.11</v>
      </c>
      <c r="C166" s="6">
        <v>1983149</v>
      </c>
      <c r="D166" s="4">
        <v>-18.6418</v>
      </c>
      <c r="E166" s="4">
        <v>-12.3386</v>
      </c>
      <c r="F166" s="4">
        <v>-19.072800000000001</v>
      </c>
      <c r="G166" s="4">
        <v>3.7351000000000001</v>
      </c>
      <c r="H166" s="4">
        <v>0.32840000000000003</v>
      </c>
      <c r="I166" s="4">
        <v>1.6638999999999999</v>
      </c>
      <c r="J166" s="4">
        <v>-2.2400000000000002</v>
      </c>
      <c r="K166" s="13">
        <f>(D166*7+E166*6+F166*5+G166*4+H166*3+I166*2+J166)/28</f>
        <v>-10.102671428571426</v>
      </c>
      <c r="L166" s="12">
        <f>ROUNDDOWN((COUNT(K$2:K$385)-RANK(K166,K$2:K$385))/COUNT(K$2:K$385)*100,0)</f>
        <v>37</v>
      </c>
    </row>
    <row r="167" spans="1:12" x14ac:dyDescent="0.4">
      <c r="A167" s="10" t="s">
        <v>92</v>
      </c>
      <c r="B167" s="4">
        <v>20.2</v>
      </c>
      <c r="C167" s="6">
        <v>9777692</v>
      </c>
      <c r="D167" s="4">
        <v>-9.3764000000000003</v>
      </c>
      <c r="E167" s="4">
        <v>-7.8467000000000002</v>
      </c>
      <c r="F167" s="4">
        <v>-12.968500000000001</v>
      </c>
      <c r="G167" s="4">
        <v>-8.5558999999999994</v>
      </c>
      <c r="H167" s="4">
        <v>-13.6752</v>
      </c>
      <c r="I167" s="4">
        <v>-10.6195</v>
      </c>
      <c r="J167" s="4">
        <v>-9.4982000000000006</v>
      </c>
      <c r="K167" s="13">
        <f>(D167*7+E167*6+F167*5+G167*4+H167*3+I167*2+J167)/28</f>
        <v>-10.126567857142858</v>
      </c>
      <c r="L167" s="12">
        <f>ROUNDDOWN((COUNT(K$2:K$385)-RANK(K167,K$2:K$385))/COUNT(K$2:K$385)*100,0)</f>
        <v>36</v>
      </c>
    </row>
    <row r="168" spans="1:12" x14ac:dyDescent="0.4">
      <c r="A168" s="10" t="s">
        <v>53</v>
      </c>
      <c r="B168" s="4">
        <v>40.21</v>
      </c>
      <c r="C168" s="6">
        <v>141779632</v>
      </c>
      <c r="D168" s="4">
        <v>-10.1656</v>
      </c>
      <c r="E168" s="4">
        <v>-12.3127</v>
      </c>
      <c r="F168" s="4">
        <v>-8.5868000000000002</v>
      </c>
      <c r="G168" s="4">
        <v>-8.9513999999999996</v>
      </c>
      <c r="H168" s="4">
        <v>-15.007400000000001</v>
      </c>
      <c r="I168" s="4">
        <v>-10.2255</v>
      </c>
      <c r="J168" s="4">
        <v>-5.5659999999999998</v>
      </c>
      <c r="K168" s="13">
        <f>(D168*7+E168*6+F168*5+G168*4+H168*3+I168*2+J168)/28</f>
        <v>-10.52907857142857</v>
      </c>
      <c r="L168" s="12">
        <f>ROUNDDOWN((COUNT(K$2:K$385)-RANK(K168,K$2:K$385))/COUNT(K$2:K$385)*100,0)</f>
        <v>36</v>
      </c>
    </row>
    <row r="169" spans="1:12" x14ac:dyDescent="0.4">
      <c r="A169" s="10" t="s">
        <v>192</v>
      </c>
      <c r="B169" s="4">
        <v>16.54</v>
      </c>
      <c r="C169" s="6">
        <v>42493912</v>
      </c>
      <c r="D169" s="4">
        <v>-13.2601</v>
      </c>
      <c r="E169" s="4">
        <v>-9.9985999999999997</v>
      </c>
      <c r="F169" s="4">
        <v>-12.592000000000001</v>
      </c>
      <c r="G169" s="4">
        <v>-12.2906</v>
      </c>
      <c r="H169" s="4">
        <v>-12.720499999999999</v>
      </c>
      <c r="I169" s="4">
        <v>0.4798</v>
      </c>
      <c r="J169" s="4">
        <v>6.6806999999999999</v>
      </c>
      <c r="K169" s="13">
        <f>(D169*7+E169*6+F169*5+G169*4+H169*3+I169*2+J169)/28</f>
        <v>-10.551996428571428</v>
      </c>
      <c r="L169" s="12">
        <f>ROUNDDOWN((COUNT(K$2:K$385)-RANK(K169,K$2:K$385))/COUNT(K$2:K$385)*100,0)</f>
        <v>35</v>
      </c>
    </row>
    <row r="170" spans="1:12" x14ac:dyDescent="0.4">
      <c r="A170" s="10" t="s">
        <v>62</v>
      </c>
      <c r="B170" s="4">
        <v>13.18</v>
      </c>
      <c r="C170" s="6">
        <v>47164464</v>
      </c>
      <c r="D170" s="4">
        <v>-7.8132000000000001</v>
      </c>
      <c r="E170" s="4">
        <v>-7.6863999999999999</v>
      </c>
      <c r="F170" s="4">
        <v>-10.933</v>
      </c>
      <c r="G170" s="4">
        <v>-12.614599999999999</v>
      </c>
      <c r="H170" s="4">
        <v>-17.366800000000001</v>
      </c>
      <c r="I170" s="4">
        <v>-14.582000000000001</v>
      </c>
      <c r="J170" s="4">
        <v>-10.8857</v>
      </c>
      <c r="K170" s="13">
        <f>(D170*7+E170*6+F170*5+G170*4+H170*3+I170*2+J170)/28</f>
        <v>-10.645867857142855</v>
      </c>
      <c r="L170" s="12">
        <f>ROUNDDOWN((COUNT(K$2:K$385)-RANK(K170,K$2:K$385))/COUNT(K$2:K$385)*100,0)</f>
        <v>35</v>
      </c>
    </row>
    <row r="171" spans="1:12" x14ac:dyDescent="0.4">
      <c r="A171" s="10" t="s">
        <v>264</v>
      </c>
      <c r="B171" s="4">
        <v>16.989999999999998</v>
      </c>
      <c r="C171" s="6">
        <v>245753.5625</v>
      </c>
      <c r="D171" s="4">
        <v>-24.712800000000001</v>
      </c>
      <c r="E171" s="4">
        <v>-10.7341</v>
      </c>
      <c r="F171" s="4">
        <v>-9.5475999999999992</v>
      </c>
      <c r="G171" s="4">
        <v>-2.2513999999999998</v>
      </c>
      <c r="H171" s="4">
        <v>-1.9805999999999999</v>
      </c>
      <c r="I171" s="4">
        <v>0.63990000000000002</v>
      </c>
      <c r="J171" s="4">
        <v>-0.82679999999999998</v>
      </c>
      <c r="K171" s="13">
        <f>(D171*7+E171*6+F171*5+G171*4+H171*3+I171*2+J171)/28</f>
        <v>-10.700950000000001</v>
      </c>
      <c r="L171" s="12">
        <f>ROUNDDOWN((COUNT(K$2:K$385)-RANK(K171,K$2:K$385))/COUNT(K$2:K$385)*100,0)</f>
        <v>35</v>
      </c>
    </row>
    <row r="172" spans="1:12" x14ac:dyDescent="0.4">
      <c r="A172" s="10" t="s">
        <v>70</v>
      </c>
      <c r="B172" s="4">
        <v>5.18</v>
      </c>
      <c r="C172" s="6">
        <v>5671139.5</v>
      </c>
      <c r="D172" s="4">
        <v>-11.0695</v>
      </c>
      <c r="E172" s="4">
        <v>-15.3864</v>
      </c>
      <c r="F172" s="4">
        <v>-7.4538000000000002</v>
      </c>
      <c r="G172" s="4">
        <v>-12.3247</v>
      </c>
      <c r="H172" s="4">
        <v>-11.3637</v>
      </c>
      <c r="I172" s="4">
        <v>-5.5385999999999997</v>
      </c>
      <c r="J172" s="4">
        <v>1.8808</v>
      </c>
      <c r="K172" s="13">
        <f>(D172*7+E172*6+F172*5+G172*4+H172*3+I172*2+J172)/28</f>
        <v>-10.70215</v>
      </c>
      <c r="L172" s="12">
        <f>ROUNDDOWN((COUNT(K$2:K$385)-RANK(K172,K$2:K$385))/COUNT(K$2:K$385)*100,0)</f>
        <v>34</v>
      </c>
    </row>
    <row r="173" spans="1:12" x14ac:dyDescent="0.4">
      <c r="A173" s="10" t="s">
        <v>197</v>
      </c>
      <c r="B173" s="4">
        <v>11.89</v>
      </c>
      <c r="C173" s="6">
        <v>2550954.75</v>
      </c>
      <c r="D173" s="4">
        <v>-11.354900000000001</v>
      </c>
      <c r="E173" s="4">
        <v>-7.8681000000000001</v>
      </c>
      <c r="F173" s="4">
        <v>-6.0922000000000001</v>
      </c>
      <c r="G173" s="4">
        <v>-13.4765</v>
      </c>
      <c r="H173" s="4">
        <v>-19.441600000000001</v>
      </c>
      <c r="I173" s="4">
        <v>-10.980600000000001</v>
      </c>
      <c r="J173" s="4">
        <v>-9.6504999999999992</v>
      </c>
      <c r="K173" s="13">
        <f>(D173*7+E173*6+F173*5+G173*4+H173*3+I173*2+J173)/28</f>
        <v>-10.74987142857143</v>
      </c>
      <c r="L173" s="12">
        <f>ROUNDDOWN((COUNT(K$2:K$385)-RANK(K173,K$2:K$385))/COUNT(K$2:K$385)*100,0)</f>
        <v>34</v>
      </c>
    </row>
    <row r="174" spans="1:12" x14ac:dyDescent="0.4">
      <c r="A174" s="10" t="s">
        <v>127</v>
      </c>
      <c r="B174" s="4">
        <v>40.14</v>
      </c>
      <c r="C174" s="6">
        <v>334463200</v>
      </c>
      <c r="D174" s="4">
        <v>-15.3522</v>
      </c>
      <c r="E174" s="4">
        <v>-2.5017999999999998</v>
      </c>
      <c r="F174" s="4">
        <v>-12.2431</v>
      </c>
      <c r="G174" s="4">
        <v>-16.357600000000001</v>
      </c>
      <c r="H174" s="4">
        <v>-14.304</v>
      </c>
      <c r="I174" s="4">
        <v>-7.3620999999999999</v>
      </c>
      <c r="J174" s="4">
        <v>-0.88890000000000002</v>
      </c>
      <c r="K174" s="13">
        <f>(D174*7+E174*6+F174*5+G174*4+H174*3+I174*2+J174)/28</f>
        <v>-10.987399999999997</v>
      </c>
      <c r="L174" s="12">
        <f>ROUNDDOWN((COUNT(K$2:K$385)-RANK(K174,K$2:K$385))/COUNT(K$2:K$385)*100,0)</f>
        <v>33</v>
      </c>
    </row>
    <row r="175" spans="1:12" x14ac:dyDescent="0.4">
      <c r="A175" s="10" t="s">
        <v>198</v>
      </c>
      <c r="B175" s="4">
        <v>13.21</v>
      </c>
      <c r="C175" s="6">
        <v>2949136.75</v>
      </c>
      <c r="D175" s="4">
        <v>-13.932399999999999</v>
      </c>
      <c r="E175" s="4">
        <v>-7.7092999999999998</v>
      </c>
      <c r="F175" s="4">
        <v>-6.6909000000000001</v>
      </c>
      <c r="G175" s="4">
        <v>-12.0306</v>
      </c>
      <c r="H175" s="4">
        <v>-18.467400000000001</v>
      </c>
      <c r="I175" s="4">
        <v>-10.017799999999999</v>
      </c>
      <c r="J175" s="4">
        <v>-9.4585000000000008</v>
      </c>
      <c r="K175" s="13">
        <f>(D175*7+E175*6+F175*5+G175*4+H175*3+I175*2+J175)/28</f>
        <v>-11.080564285714287</v>
      </c>
      <c r="L175" s="12">
        <f>ROUNDDOWN((COUNT(K$2:K$385)-RANK(K175,K$2:K$385))/COUNT(K$2:K$385)*100,0)</f>
        <v>33</v>
      </c>
    </row>
    <row r="176" spans="1:12" x14ac:dyDescent="0.4">
      <c r="A176" s="10" t="s">
        <v>139</v>
      </c>
      <c r="B176" s="4">
        <v>24.93</v>
      </c>
      <c r="C176" s="6">
        <v>86394168</v>
      </c>
      <c r="D176" s="4">
        <v>-13.788399999999999</v>
      </c>
      <c r="E176" s="4">
        <v>-8.3421000000000003</v>
      </c>
      <c r="F176" s="4">
        <v>-6.8712999999999997</v>
      </c>
      <c r="G176" s="4">
        <v>-13.4573</v>
      </c>
      <c r="H176" s="4">
        <v>-19.631</v>
      </c>
      <c r="I176" s="4">
        <v>-11.11</v>
      </c>
      <c r="J176" s="4">
        <v>-8.9814000000000007</v>
      </c>
      <c r="K176" s="13">
        <f>(D176*7+E176*6+F176*5+G176*4+H176*3+I176*2+J176)/28</f>
        <v>-11.601839285714286</v>
      </c>
      <c r="L176" s="12">
        <f>ROUNDDOWN((COUNT(K$2:K$385)-RANK(K176,K$2:K$385))/COUNT(K$2:K$385)*100,0)</f>
        <v>33</v>
      </c>
    </row>
    <row r="177" spans="1:12" x14ac:dyDescent="0.4">
      <c r="A177" s="10" t="s">
        <v>129</v>
      </c>
      <c r="B177" s="4">
        <v>4.17</v>
      </c>
      <c r="C177" s="6">
        <v>2489119</v>
      </c>
      <c r="D177" s="4">
        <v>-29.081600000000002</v>
      </c>
      <c r="E177" s="4">
        <v>-1.6509</v>
      </c>
      <c r="F177" s="4">
        <v>-8.7527000000000008</v>
      </c>
      <c r="G177" s="4">
        <v>-1.8824000000000001</v>
      </c>
      <c r="H177" s="4">
        <v>-14.7239</v>
      </c>
      <c r="I177" s="4">
        <v>-9.3477999999999994</v>
      </c>
      <c r="J177" s="4">
        <v>-0.95009999999999994</v>
      </c>
      <c r="K177" s="13">
        <f>(D177*7+E177*6+F177*5+G177*4+H177*3+I177*2+J177)/28</f>
        <v>-11.735253571428574</v>
      </c>
      <c r="L177" s="12">
        <f>ROUNDDOWN((COUNT(K$2:K$385)-RANK(K177,K$2:K$385))/COUNT(K$2:K$385)*100,0)</f>
        <v>32</v>
      </c>
    </row>
    <row r="178" spans="1:12" x14ac:dyDescent="0.4">
      <c r="A178" s="10" t="s">
        <v>216</v>
      </c>
      <c r="B178" s="4">
        <v>2.64</v>
      </c>
      <c r="C178" s="6">
        <v>48292212</v>
      </c>
      <c r="D178" s="4">
        <v>-15.6372</v>
      </c>
      <c r="E178" s="4">
        <v>-5.3930999999999996</v>
      </c>
      <c r="F178" s="4">
        <v>-11.4049</v>
      </c>
      <c r="G178" s="4">
        <v>-10.808299999999999</v>
      </c>
      <c r="H178" s="4">
        <v>-17.757000000000001</v>
      </c>
      <c r="I178" s="4">
        <v>-14.838699999999999</v>
      </c>
      <c r="J178" s="4">
        <v>-6.7138</v>
      </c>
      <c r="K178" s="13">
        <f>(D178*7+E178*6+F178*5+G178*4+H178*3+I178*2+J178)/28</f>
        <v>-11.847817857142855</v>
      </c>
      <c r="L178" s="12">
        <f>ROUNDDOWN((COUNT(K$2:K$385)-RANK(K178,K$2:K$385))/COUNT(K$2:K$385)*100,0)</f>
        <v>32</v>
      </c>
    </row>
    <row r="179" spans="1:12" x14ac:dyDescent="0.4">
      <c r="A179" s="10" t="s">
        <v>99</v>
      </c>
      <c r="B179" s="4">
        <v>1.26</v>
      </c>
      <c r="C179" s="6">
        <v>678495.1875</v>
      </c>
      <c r="D179" s="4">
        <v>-19.745200000000001</v>
      </c>
      <c r="E179" s="4">
        <v>-3.8168000000000002</v>
      </c>
      <c r="F179" s="4">
        <v>-1.5625</v>
      </c>
      <c r="G179" s="4">
        <v>-21.739100000000001</v>
      </c>
      <c r="H179" s="4">
        <v>-20.7547</v>
      </c>
      <c r="I179" s="4">
        <v>-5.9701000000000004</v>
      </c>
      <c r="J179" s="4">
        <v>-9.3524999999999991</v>
      </c>
      <c r="K179" s="13">
        <f>(D179*7+E179*6+F179*5+G179*4+H179*3+I179*2+J179)/28</f>
        <v>-12.122960714285714</v>
      </c>
      <c r="L179" s="12">
        <f>ROUNDDOWN((COUNT(K$2:K$385)-RANK(K179,K$2:K$385))/COUNT(K$2:K$385)*100,0)</f>
        <v>32</v>
      </c>
    </row>
    <row r="180" spans="1:12" x14ac:dyDescent="0.4">
      <c r="A180" s="10" t="s">
        <v>56</v>
      </c>
      <c r="B180" s="4">
        <v>0.89</v>
      </c>
      <c r="C180" s="6">
        <v>361177.8125</v>
      </c>
      <c r="D180" s="4">
        <v>-4.3010999999999999</v>
      </c>
      <c r="E180" s="4">
        <v>-23.9316</v>
      </c>
      <c r="F180" s="4">
        <v>-11</v>
      </c>
      <c r="G180" s="4">
        <v>-9.1837</v>
      </c>
      <c r="H180" s="4">
        <v>-16.037700000000001</v>
      </c>
      <c r="I180" s="4">
        <v>-14.4231</v>
      </c>
      <c r="J180" s="4">
        <v>-6.3158000000000003</v>
      </c>
      <c r="K180" s="13">
        <f>(D180*7+E180*6+F180*5+G180*4+H180*3+I180*2+J180)/28</f>
        <v>-12.453828571428573</v>
      </c>
      <c r="L180" s="12">
        <f>ROUNDDOWN((COUNT(K$2:K$385)-RANK(K180,K$2:K$385))/COUNT(K$2:K$385)*100,0)</f>
        <v>31</v>
      </c>
    </row>
    <row r="181" spans="1:12" x14ac:dyDescent="0.4">
      <c r="A181" s="10" t="s">
        <v>255</v>
      </c>
      <c r="B181" s="4">
        <v>1.32</v>
      </c>
      <c r="C181" s="6">
        <v>305836.96879999997</v>
      </c>
      <c r="D181" s="4">
        <v>-3.6496</v>
      </c>
      <c r="E181" s="4">
        <v>-16.981100000000001</v>
      </c>
      <c r="F181" s="4">
        <v>-15.384600000000001</v>
      </c>
      <c r="G181" s="4">
        <v>-23.255800000000001</v>
      </c>
      <c r="H181" s="4">
        <v>-13.1579</v>
      </c>
      <c r="I181" s="4">
        <v>-5.7142999999999997</v>
      </c>
      <c r="J181" s="4">
        <v>-9.5890000000000004</v>
      </c>
      <c r="K181" s="13">
        <f>(D181*7+E181*6+F181*5+G181*4+H181*3+I181*2+J181)/28</f>
        <v>-12.781117857142858</v>
      </c>
      <c r="L181" s="12">
        <f>ROUNDDOWN((COUNT(K$2:K$385)-RANK(K181,K$2:K$385))/COUNT(K$2:K$385)*100,0)</f>
        <v>31</v>
      </c>
    </row>
    <row r="182" spans="1:12" x14ac:dyDescent="0.4">
      <c r="A182" s="10" t="s">
        <v>137</v>
      </c>
      <c r="B182" s="4">
        <v>37.58</v>
      </c>
      <c r="C182" s="6">
        <v>558363776</v>
      </c>
      <c r="D182" s="4">
        <v>-21.109000000000002</v>
      </c>
      <c r="E182" s="4">
        <v>-10.269500000000001</v>
      </c>
      <c r="F182" s="4">
        <v>-9.1433999999999997</v>
      </c>
      <c r="G182" s="4">
        <v>-13.420400000000001</v>
      </c>
      <c r="H182" s="4">
        <v>-8.4185999999999996</v>
      </c>
      <c r="I182" s="4">
        <v>-8.3414999999999999</v>
      </c>
      <c r="J182" s="4">
        <v>-10.8422</v>
      </c>
      <c r="K182" s="13">
        <f>(D182*7+E182*6+F182*5+G182*4+H182*3+I182*2+J182)/28</f>
        <v>-12.912842857142858</v>
      </c>
      <c r="L182" s="12">
        <f>ROUNDDOWN((COUNT(K$2:K$385)-RANK(K182,K$2:K$385))/COUNT(K$2:K$385)*100,0)</f>
        <v>30</v>
      </c>
    </row>
    <row r="183" spans="1:12" x14ac:dyDescent="0.4">
      <c r="A183" s="10" t="s">
        <v>232</v>
      </c>
      <c r="B183" s="4">
        <v>15.97</v>
      </c>
      <c r="C183" s="6">
        <v>930832.9375</v>
      </c>
      <c r="D183" s="4">
        <v>-12.672700000000001</v>
      </c>
      <c r="E183" s="4">
        <v>-10.750299999999999</v>
      </c>
      <c r="F183" s="4">
        <v>-13.58</v>
      </c>
      <c r="G183" s="4">
        <v>-17.478000000000002</v>
      </c>
      <c r="H183" s="4">
        <v>-16.363399999999999</v>
      </c>
      <c r="I183" s="4">
        <v>-9.1064000000000007</v>
      </c>
      <c r="J183" s="4">
        <v>-7.9539</v>
      </c>
      <c r="K183" s="13">
        <f>(D183*7+E183*6+F183*5+G183*4+H183*3+I183*2+J183)/28</f>
        <v>-13.081414285714285</v>
      </c>
      <c r="L183" s="12">
        <f>ROUNDDOWN((COUNT(K$2:K$385)-RANK(K183,K$2:K$385))/COUNT(K$2:K$385)*100,0)</f>
        <v>30</v>
      </c>
    </row>
    <row r="184" spans="1:12" x14ac:dyDescent="0.4">
      <c r="A184" s="10" t="s">
        <v>208</v>
      </c>
      <c r="B184" s="4">
        <v>12.83</v>
      </c>
      <c r="C184" s="6">
        <v>1874346.125</v>
      </c>
      <c r="D184" s="4">
        <v>-2.6555</v>
      </c>
      <c r="E184" s="4">
        <v>-21.577000000000002</v>
      </c>
      <c r="F184" s="4">
        <v>-8.8778000000000006</v>
      </c>
      <c r="G184" s="4">
        <v>-25.058399999999999</v>
      </c>
      <c r="H184" s="4">
        <v>-16.688300000000002</v>
      </c>
      <c r="I184" s="4">
        <v>-13.4862</v>
      </c>
      <c r="J184" s="4">
        <v>-2.9500999999999999</v>
      </c>
      <c r="K184" s="13">
        <f>(D184*7+E184*6+F184*5+G184*4+H184*3+I184*2+J184)/28</f>
        <v>-13.309303571428574</v>
      </c>
      <c r="L184" s="12">
        <f>ROUNDDOWN((COUNT(K$2:K$385)-RANK(K184,K$2:K$385))/COUNT(K$2:K$385)*100,0)</f>
        <v>30</v>
      </c>
    </row>
    <row r="185" spans="1:12" x14ac:dyDescent="0.4">
      <c r="A185" s="10" t="s">
        <v>89</v>
      </c>
      <c r="B185" s="4">
        <v>27.13</v>
      </c>
      <c r="C185" s="6">
        <v>13447394</v>
      </c>
      <c r="D185" s="4">
        <v>-10.996700000000001</v>
      </c>
      <c r="E185" s="4">
        <v>-14.610900000000001</v>
      </c>
      <c r="F185" s="4">
        <v>-13.8902</v>
      </c>
      <c r="G185" s="4">
        <v>-17.55</v>
      </c>
      <c r="H185" s="4">
        <v>-14.078200000000001</v>
      </c>
      <c r="I185" s="4">
        <v>-8.8767999999999994</v>
      </c>
      <c r="J185" s="4">
        <v>-8.4832999999999998</v>
      </c>
      <c r="K185" s="13">
        <f>(D185*7+E185*6+F185*5+G185*4+H185*3+I185*2+J185)/28</f>
        <v>-13.313028571428571</v>
      </c>
      <c r="L185" s="12">
        <f>ROUNDDOWN((COUNT(K$2:K$385)-RANK(K185,K$2:K$385))/COUNT(K$2:K$385)*100,0)</f>
        <v>29</v>
      </c>
    </row>
    <row r="186" spans="1:12" x14ac:dyDescent="0.4">
      <c r="A186" s="10" t="s">
        <v>269</v>
      </c>
      <c r="B186" s="4">
        <v>6.01</v>
      </c>
      <c r="C186" s="6">
        <v>363266.0625</v>
      </c>
      <c r="D186" s="4">
        <v>-29.2941</v>
      </c>
      <c r="E186" s="4">
        <v>-10.298500000000001</v>
      </c>
      <c r="F186" s="4">
        <v>-14.142899999999999</v>
      </c>
      <c r="G186" s="4">
        <v>-21.948</v>
      </c>
      <c r="H186" s="4">
        <v>-1.4754</v>
      </c>
      <c r="I186" s="4">
        <v>22.653099999999998</v>
      </c>
      <c r="J186" s="4">
        <v>9.4718</v>
      </c>
      <c r="K186" s="13">
        <f>(D186*7+E186*6+F186*5+G186*4+H186*3+I186*2+J186)/28</f>
        <v>-13.393014285714285</v>
      </c>
      <c r="L186" s="12">
        <f>ROUNDDOWN((COUNT(K$2:K$385)-RANK(K186,K$2:K$385))/COUNT(K$2:K$385)*100,0)</f>
        <v>29</v>
      </c>
    </row>
    <row r="187" spans="1:12" x14ac:dyDescent="0.4">
      <c r="A187" s="10" t="s">
        <v>95</v>
      </c>
      <c r="B187" s="4">
        <v>3.74</v>
      </c>
      <c r="C187" s="6">
        <v>36121468</v>
      </c>
      <c r="D187" s="4">
        <v>-22.821400000000001</v>
      </c>
      <c r="E187" s="4">
        <v>-15.4465</v>
      </c>
      <c r="F187" s="4">
        <v>-2.4382999999999999</v>
      </c>
      <c r="G187" s="4">
        <v>-10.892099999999999</v>
      </c>
      <c r="H187" s="4">
        <v>-16.375699999999998</v>
      </c>
      <c r="I187" s="4">
        <v>-8.9734999999999996</v>
      </c>
      <c r="J187" s="4">
        <v>-10.6829</v>
      </c>
      <c r="K187" s="13">
        <f>(D187*7+E187*6+F187*5+G187*4+H187*3+I187*2+J187)/28</f>
        <v>-13.783775</v>
      </c>
      <c r="L187" s="12">
        <f>ROUNDDOWN((COUNT(K$2:K$385)-RANK(K187,K$2:K$385))/COUNT(K$2:K$385)*100,0)</f>
        <v>29</v>
      </c>
    </row>
    <row r="188" spans="1:12" x14ac:dyDescent="0.4">
      <c r="A188" s="10" t="s">
        <v>233</v>
      </c>
      <c r="B188" s="4">
        <v>6.19</v>
      </c>
      <c r="C188" s="6">
        <v>801929.75</v>
      </c>
      <c r="D188" s="4">
        <v>-20.742599999999999</v>
      </c>
      <c r="E188" s="4">
        <v>-12.198600000000001</v>
      </c>
      <c r="F188" s="4">
        <v>-13.426600000000001</v>
      </c>
      <c r="G188" s="4">
        <v>-14.384499999999999</v>
      </c>
      <c r="H188" s="4">
        <v>-13.0618</v>
      </c>
      <c r="I188" s="4">
        <v>-0.1613</v>
      </c>
      <c r="J188" s="4">
        <v>-6.4954999999999998</v>
      </c>
      <c r="K188" s="13">
        <f>(D188*7+E188*6+F188*5+G188*4+H188*3+I188*2+J188)/28</f>
        <v>-13.895153571428571</v>
      </c>
      <c r="L188" s="12">
        <f>ROUNDDOWN((COUNT(K$2:K$385)-RANK(K188,K$2:K$385))/COUNT(K$2:K$385)*100,0)</f>
        <v>28</v>
      </c>
    </row>
    <row r="189" spans="1:12" x14ac:dyDescent="0.4">
      <c r="A189" s="10" t="s">
        <v>114</v>
      </c>
      <c r="B189" s="4">
        <v>5.52</v>
      </c>
      <c r="C189" s="6">
        <v>4378173.5</v>
      </c>
      <c r="D189" s="4">
        <v>-16.109400000000001</v>
      </c>
      <c r="E189" s="4">
        <v>-10.2439</v>
      </c>
      <c r="F189" s="4">
        <v>-13.884600000000001</v>
      </c>
      <c r="G189" s="4">
        <v>-13.3438</v>
      </c>
      <c r="H189" s="4">
        <v>-14.683199999999999</v>
      </c>
      <c r="I189" s="4">
        <v>-19.650700000000001</v>
      </c>
      <c r="J189" s="4">
        <v>-13.0709</v>
      </c>
      <c r="K189" s="13">
        <f>(D189*7+E189*6+F189*5+G189*4+H189*3+I189*2+J189)/28</f>
        <v>-14.051760714285715</v>
      </c>
      <c r="L189" s="12">
        <f>ROUNDDOWN((COUNT(K$2:K$385)-RANK(K189,K$2:K$385))/COUNT(K$2:K$385)*100,0)</f>
        <v>28</v>
      </c>
    </row>
    <row r="190" spans="1:12" x14ac:dyDescent="0.4">
      <c r="A190" s="16" t="s">
        <v>168</v>
      </c>
      <c r="B190" s="4">
        <v>6.14</v>
      </c>
      <c r="C190" s="6">
        <v>75180224</v>
      </c>
      <c r="D190" s="4">
        <v>-23.057600000000001</v>
      </c>
      <c r="E190" s="4">
        <v>-18.997399999999999</v>
      </c>
      <c r="F190" s="4">
        <v>-22.961099999999998</v>
      </c>
      <c r="G190" s="4">
        <v>0.16309999999999999</v>
      </c>
      <c r="H190" s="4">
        <v>-1.4446000000000001</v>
      </c>
      <c r="I190" s="4">
        <v>-1.6026</v>
      </c>
      <c r="J190" s="4">
        <v>-4.5101000000000004</v>
      </c>
      <c r="K190" s="13">
        <f>(D190*7+E190*6+F190*5+G190*4+H190*3+I190*2+J190)/28</f>
        <v>-14.342492857142858</v>
      </c>
      <c r="L190" s="12">
        <f>ROUNDDOWN((COUNT(K$2:K$385)-RANK(K190,K$2:K$385))/COUNT(K$2:K$385)*100,0)</f>
        <v>27</v>
      </c>
    </row>
    <row r="191" spans="1:12" x14ac:dyDescent="0.4">
      <c r="A191" s="10" t="s">
        <v>270</v>
      </c>
      <c r="B191" s="4">
        <v>1.65</v>
      </c>
      <c r="C191" s="6">
        <v>262273.0625</v>
      </c>
      <c r="D191" s="4">
        <v>-26.009</v>
      </c>
      <c r="E191" s="4">
        <v>-23.6111</v>
      </c>
      <c r="F191" s="4">
        <v>-10.3261</v>
      </c>
      <c r="G191" s="4">
        <v>-4.0697999999999999</v>
      </c>
      <c r="H191" s="4">
        <v>0</v>
      </c>
      <c r="I191" s="4">
        <v>-5.7142999999999997</v>
      </c>
      <c r="J191" s="4">
        <v>1.2270000000000001</v>
      </c>
      <c r="K191" s="13">
        <f>(D191*7+E191*6+F191*5+G191*4+H191*3+I191*2+J191)/28</f>
        <v>-14.351460714285716</v>
      </c>
      <c r="L191" s="12">
        <f>ROUNDDOWN((COUNT(K$2:K$385)-RANK(K191,K$2:K$385))/COUNT(K$2:K$385)*100,0)</f>
        <v>27</v>
      </c>
    </row>
    <row r="192" spans="1:12" x14ac:dyDescent="0.4">
      <c r="A192" s="10" t="s">
        <v>8</v>
      </c>
      <c r="B192" s="4">
        <v>9.26</v>
      </c>
      <c r="C192" s="6">
        <v>594356992</v>
      </c>
      <c r="D192" s="4">
        <v>-14.997299999999999</v>
      </c>
      <c r="E192" s="4">
        <v>-12.055199999999999</v>
      </c>
      <c r="F192" s="4">
        <v>-10.700200000000001</v>
      </c>
      <c r="G192" s="4">
        <v>-14.150600000000001</v>
      </c>
      <c r="H192" s="4">
        <v>-26.405100000000001</v>
      </c>
      <c r="I192" s="4">
        <v>-13.5387</v>
      </c>
      <c r="J192" s="4">
        <v>-14.4968</v>
      </c>
      <c r="K192" s="13">
        <f>(D192*7+E192*6+F192*5+G192*4+H192*3+I192*2+J192)/28</f>
        <v>-14.578757142857144</v>
      </c>
      <c r="L192" s="12">
        <f>ROUNDDOWN((COUNT(K$2:K$385)-RANK(K192,K$2:K$385))/COUNT(K$2:K$385)*100,0)</f>
        <v>27</v>
      </c>
    </row>
    <row r="193" spans="1:12" x14ac:dyDescent="0.4">
      <c r="A193" s="10" t="s">
        <v>227</v>
      </c>
      <c r="B193" s="4">
        <v>2.94</v>
      </c>
      <c r="C193" s="6">
        <v>508348.1875</v>
      </c>
      <c r="D193" s="4">
        <v>-23.4375</v>
      </c>
      <c r="E193" s="4">
        <v>-14.2857</v>
      </c>
      <c r="F193" s="4">
        <v>-5.4661999999999997</v>
      </c>
      <c r="G193" s="4">
        <v>-16.4773</v>
      </c>
      <c r="H193" s="4">
        <v>-21.3904</v>
      </c>
      <c r="I193" s="4">
        <v>-1.3423</v>
      </c>
      <c r="J193" s="4">
        <v>0</v>
      </c>
      <c r="K193" s="13">
        <f>(D193*7+E193*6+F193*5+G193*4+H193*3+I193*2+J193)/28</f>
        <v>-14.638310714285714</v>
      </c>
      <c r="L193" s="12">
        <f>ROUNDDOWN((COUNT(K$2:K$385)-RANK(K193,K$2:K$385))/COUNT(K$2:K$385)*100,0)</f>
        <v>26</v>
      </c>
    </row>
    <row r="194" spans="1:12" x14ac:dyDescent="0.4">
      <c r="A194" s="10" t="s">
        <v>133</v>
      </c>
      <c r="B194" s="4">
        <v>7.09</v>
      </c>
      <c r="C194" s="6">
        <v>6092808</v>
      </c>
      <c r="D194" s="4">
        <v>-19.253499999999999</v>
      </c>
      <c r="E194" s="4">
        <v>-16.357600000000001</v>
      </c>
      <c r="F194" s="4">
        <v>-17.796399999999998</v>
      </c>
      <c r="G194" s="4">
        <v>-13.323399999999999</v>
      </c>
      <c r="H194" s="4">
        <v>-10.7623</v>
      </c>
      <c r="I194" s="4">
        <v>-3.7774999999999999</v>
      </c>
      <c r="J194" s="4">
        <v>-6.1829999999999998</v>
      </c>
      <c r="K194" s="13">
        <f>(D194*7+E194*6+F194*5+G194*4+H194*3+I194*2+J194)/28</f>
        <v>-15.043592857142857</v>
      </c>
      <c r="L194" s="12">
        <f>ROUNDDOWN((COUNT(K$2:K$385)-RANK(K194,K$2:K$385))/COUNT(K$2:K$385)*100,0)</f>
        <v>26</v>
      </c>
    </row>
    <row r="195" spans="1:12" x14ac:dyDescent="0.4">
      <c r="A195" s="10" t="s">
        <v>223</v>
      </c>
      <c r="B195" s="4">
        <v>9.86</v>
      </c>
      <c r="C195" s="6">
        <v>65817984</v>
      </c>
      <c r="D195" s="4">
        <v>-14.111499999999999</v>
      </c>
      <c r="E195" s="4">
        <v>-18.646899999999999</v>
      </c>
      <c r="F195" s="4">
        <v>-19.114000000000001</v>
      </c>
      <c r="G195" s="4">
        <v>-20.161999999999999</v>
      </c>
      <c r="H195" s="4">
        <v>-13.4328</v>
      </c>
      <c r="I195" s="4">
        <v>-5.7361000000000004</v>
      </c>
      <c r="J195" s="4">
        <v>-4.8262999999999998</v>
      </c>
      <c r="K195" s="13">
        <f>(D195*7+E195*6+F195*5+G195*4+H195*3+I195*2+J195)/28</f>
        <v>-15.838457142857143</v>
      </c>
      <c r="L195" s="12">
        <f>ROUNDDOWN((COUNT(K$2:K$385)-RANK(K195,K$2:K$385))/COUNT(K$2:K$385)*100,0)</f>
        <v>25</v>
      </c>
    </row>
    <row r="196" spans="1:12" x14ac:dyDescent="0.4">
      <c r="A196" s="10" t="s">
        <v>245</v>
      </c>
      <c r="B196" s="4">
        <v>20.59</v>
      </c>
      <c r="C196" s="6">
        <v>599577.25</v>
      </c>
      <c r="D196" s="4">
        <v>-24.3506</v>
      </c>
      <c r="E196" s="4">
        <v>-15.6839</v>
      </c>
      <c r="F196" s="4">
        <v>-9.6929999999999996</v>
      </c>
      <c r="G196" s="4">
        <v>-15.197699999999999</v>
      </c>
      <c r="H196" s="4">
        <v>-16.9758</v>
      </c>
      <c r="I196" s="4">
        <v>-9.8905999999999992</v>
      </c>
      <c r="J196" s="4">
        <v>-3.3332999999999999</v>
      </c>
      <c r="K196" s="13">
        <f>(D196*7+E196*6+F196*5+G196*4+H196*3+I196*2+J196)/28</f>
        <v>-15.99483214285714</v>
      </c>
      <c r="L196" s="12">
        <f>ROUNDDOWN((COUNT(K$2:K$385)-RANK(K196,K$2:K$385))/COUNT(K$2:K$385)*100,0)</f>
        <v>25</v>
      </c>
    </row>
    <row r="197" spans="1:12" x14ac:dyDescent="0.4">
      <c r="A197" s="10" t="s">
        <v>191</v>
      </c>
      <c r="B197" s="4">
        <v>4.13</v>
      </c>
      <c r="C197" s="6">
        <v>2846054.5</v>
      </c>
      <c r="D197" s="4">
        <v>-28.1739</v>
      </c>
      <c r="E197" s="4">
        <v>-21.333300000000001</v>
      </c>
      <c r="F197" s="4">
        <v>-8.83</v>
      </c>
      <c r="G197" s="4">
        <v>-10.021800000000001</v>
      </c>
      <c r="H197" s="4">
        <v>-11.3734</v>
      </c>
      <c r="I197" s="4">
        <v>-5.492</v>
      </c>
      <c r="J197" s="4">
        <v>-1.6667000000000001</v>
      </c>
      <c r="K197" s="13">
        <f>(D197*7+E197*6+F197*5+G197*4+H197*3+I197*2+J197)/28</f>
        <v>-16.293757142857142</v>
      </c>
      <c r="L197" s="12">
        <f>ROUNDDOWN((COUNT(K$2:K$385)-RANK(K197,K$2:K$385))/COUNT(K$2:K$385)*100,0)</f>
        <v>25</v>
      </c>
    </row>
    <row r="198" spans="1:12" x14ac:dyDescent="0.4">
      <c r="A198" s="10" t="s">
        <v>96</v>
      </c>
      <c r="B198" s="4">
        <v>1.96</v>
      </c>
      <c r="C198" s="6">
        <v>914727.75</v>
      </c>
      <c r="D198" s="4">
        <v>-14.7826</v>
      </c>
      <c r="E198" s="4">
        <v>-7.9812000000000003</v>
      </c>
      <c r="F198" s="4">
        <v>-6.2201000000000004</v>
      </c>
      <c r="G198" s="4">
        <v>-27.941199999999998</v>
      </c>
      <c r="H198" s="4">
        <v>-33.333300000000001</v>
      </c>
      <c r="I198" s="4">
        <v>-27.941199999999998</v>
      </c>
      <c r="J198" s="4">
        <v>-10.9091</v>
      </c>
      <c r="K198" s="13">
        <f>(D198*7+E198*6+F198*5+G198*4+H198*3+I198*2+J198)/28</f>
        <v>-16.465075000000002</v>
      </c>
      <c r="L198" s="12">
        <f>ROUNDDOWN((COUNT(K$2:K$385)-RANK(K198,K$2:K$385))/COUNT(K$2:K$385)*100,0)</f>
        <v>24</v>
      </c>
    </row>
    <row r="199" spans="1:12" x14ac:dyDescent="0.4">
      <c r="A199" s="16" t="s">
        <v>163</v>
      </c>
      <c r="B199" s="4">
        <v>20.68</v>
      </c>
      <c r="C199" s="6">
        <v>18499240</v>
      </c>
      <c r="D199" s="4">
        <v>-20.6037</v>
      </c>
      <c r="E199" s="4">
        <v>-11.434699999999999</v>
      </c>
      <c r="F199" s="4">
        <v>-12.8529</v>
      </c>
      <c r="G199" s="4">
        <v>-16.747199999999999</v>
      </c>
      <c r="H199" s="4">
        <v>-24.415199999999999</v>
      </c>
      <c r="I199" s="4">
        <v>-19.564399999999999</v>
      </c>
      <c r="J199" s="4">
        <v>-11.053800000000001</v>
      </c>
      <c r="K199" s="13">
        <f>(D199*7+E199*6+F199*5+G199*4+H199*3+I199*2+J199)/28</f>
        <v>-16.696985714285713</v>
      </c>
      <c r="L199" s="12">
        <f>ROUNDDOWN((COUNT(K$2:K$385)-RANK(K199,K$2:K$385))/COUNT(K$2:K$385)*100,0)</f>
        <v>24</v>
      </c>
    </row>
    <row r="200" spans="1:12" x14ac:dyDescent="0.4">
      <c r="A200" s="10" t="s">
        <v>23</v>
      </c>
      <c r="B200" s="4">
        <v>7.16</v>
      </c>
      <c r="C200" s="6">
        <v>3730242.75</v>
      </c>
      <c r="D200" s="4">
        <v>-14.3995</v>
      </c>
      <c r="E200" s="4">
        <v>-25.189800000000002</v>
      </c>
      <c r="F200" s="4">
        <v>-12.811199999999999</v>
      </c>
      <c r="G200" s="4">
        <v>-17.742699999999999</v>
      </c>
      <c r="H200" s="4">
        <v>-23.6983</v>
      </c>
      <c r="I200" s="4">
        <v>-16.215699999999998</v>
      </c>
      <c r="J200" s="4">
        <v>-10.059699999999999</v>
      </c>
      <c r="K200" s="13">
        <f>(D200*7+E200*6+F200*5+G200*4+H200*3+I200*2+J200)/28</f>
        <v>-17.876717857142857</v>
      </c>
      <c r="L200" s="12">
        <f>ROUNDDOWN((COUNT(K$2:K$385)-RANK(K200,K$2:K$385))/COUNT(K$2:K$385)*100,0)</f>
        <v>24</v>
      </c>
    </row>
    <row r="201" spans="1:12" x14ac:dyDescent="0.4">
      <c r="A201" s="10" t="s">
        <v>102</v>
      </c>
      <c r="B201" s="4">
        <v>9.36</v>
      </c>
      <c r="C201" s="6">
        <v>11330722</v>
      </c>
      <c r="D201" s="4">
        <v>-30.474799999999998</v>
      </c>
      <c r="E201" s="4">
        <v>-19.218499999999999</v>
      </c>
      <c r="F201" s="4">
        <v>-6.9798999999999998</v>
      </c>
      <c r="G201" s="4">
        <v>-14.418200000000001</v>
      </c>
      <c r="H201" s="4">
        <v>-14.9864</v>
      </c>
      <c r="I201" s="4">
        <v>-15.370699999999999</v>
      </c>
      <c r="J201" s="4">
        <v>-11.1111</v>
      </c>
      <c r="K201" s="13">
        <f>(D201*7+E201*6+F201*5+G201*4+H201*3+I201*2+J201)/28</f>
        <v>-18.143521428571429</v>
      </c>
      <c r="L201" s="12">
        <f>ROUNDDOWN((COUNT(K$2:K$385)-RANK(K201,K$2:K$385))/COUNT(K$2:K$385)*100,0)</f>
        <v>23</v>
      </c>
    </row>
    <row r="202" spans="1:12" x14ac:dyDescent="0.4">
      <c r="A202" s="10" t="s">
        <v>212</v>
      </c>
      <c r="B202" s="4">
        <v>18.22</v>
      </c>
      <c r="C202" s="6">
        <v>61020208</v>
      </c>
      <c r="D202" s="4">
        <v>-25.3247</v>
      </c>
      <c r="E202" s="4">
        <v>-20.519500000000001</v>
      </c>
      <c r="F202" s="4">
        <v>-13.279400000000001</v>
      </c>
      <c r="G202" s="4">
        <v>-11.8529</v>
      </c>
      <c r="H202" s="4">
        <v>-17.369599999999998</v>
      </c>
      <c r="I202" s="4">
        <v>-15.018700000000001</v>
      </c>
      <c r="J202" s="4">
        <v>-15.1374</v>
      </c>
      <c r="K202" s="13">
        <f>(D202*7+E202*6+F202*5+G202*4+H202*3+I202*2+J202)/28</f>
        <v>-18.267217857142857</v>
      </c>
      <c r="L202" s="12">
        <f>ROUNDDOWN((COUNT(K$2:K$385)-RANK(K202,K$2:K$385))/COUNT(K$2:K$385)*100,0)</f>
        <v>23</v>
      </c>
    </row>
    <row r="203" spans="1:12" x14ac:dyDescent="0.4">
      <c r="A203" s="10" t="s">
        <v>158</v>
      </c>
      <c r="B203" s="4">
        <v>9.06</v>
      </c>
      <c r="C203" s="6">
        <v>7784017</v>
      </c>
      <c r="D203" s="4">
        <v>-19.151499999999999</v>
      </c>
      <c r="E203" s="4">
        <v>-18.474699999999999</v>
      </c>
      <c r="F203" s="4">
        <v>-14.6318</v>
      </c>
      <c r="G203" s="4">
        <v>-20.596399999999999</v>
      </c>
      <c r="H203" s="4">
        <v>-23.7912</v>
      </c>
      <c r="I203" s="4">
        <v>-13.467000000000001</v>
      </c>
      <c r="J203" s="4">
        <v>-12.884600000000001</v>
      </c>
      <c r="K203" s="13">
        <f>(D203*7+E203*6+F203*5+G203*4+H203*3+I203*2+J203)/28</f>
        <v>-18.273053571428573</v>
      </c>
      <c r="L203" s="12">
        <f>ROUNDDOWN((COUNT(K$2:K$385)-RANK(K203,K$2:K$385))/COUNT(K$2:K$385)*100,0)</f>
        <v>22</v>
      </c>
    </row>
    <row r="204" spans="1:12" x14ac:dyDescent="0.4">
      <c r="A204" s="10" t="s">
        <v>155</v>
      </c>
      <c r="B204" s="4">
        <v>9.17</v>
      </c>
      <c r="C204" s="6">
        <v>3664283.5</v>
      </c>
      <c r="D204" s="4">
        <v>-23.2636</v>
      </c>
      <c r="E204" s="4">
        <v>-15.6394</v>
      </c>
      <c r="F204" s="4">
        <v>-22.746400000000001</v>
      </c>
      <c r="G204" s="4">
        <v>-17.3874</v>
      </c>
      <c r="H204" s="4">
        <v>-18.7057</v>
      </c>
      <c r="I204" s="4">
        <v>-11.8269</v>
      </c>
      <c r="J204" s="4">
        <v>-4.8754999999999997</v>
      </c>
      <c r="K204" s="13">
        <f>(D204*7+E204*6+F204*5+G204*4+H204*3+I204*2+J204)/28</f>
        <v>-18.736057142857142</v>
      </c>
      <c r="L204" s="12">
        <f>ROUNDDOWN((COUNT(K$2:K$385)-RANK(K204,K$2:K$385))/COUNT(K$2:K$385)*100,0)</f>
        <v>22</v>
      </c>
    </row>
    <row r="205" spans="1:12" x14ac:dyDescent="0.4">
      <c r="A205" s="10" t="s">
        <v>225</v>
      </c>
      <c r="B205" s="4">
        <v>4.07</v>
      </c>
      <c r="C205" s="6">
        <v>3358675.25</v>
      </c>
      <c r="D205" s="4">
        <v>-21.428599999999999</v>
      </c>
      <c r="E205" s="4">
        <v>-12.473100000000001</v>
      </c>
      <c r="F205" s="4">
        <v>-19.881900000000002</v>
      </c>
      <c r="G205" s="4">
        <v>-24.208600000000001</v>
      </c>
      <c r="H205" s="4">
        <v>-24.208600000000001</v>
      </c>
      <c r="I205" s="4">
        <v>-15.5602</v>
      </c>
      <c r="J205" s="4">
        <v>-10.940899999999999</v>
      </c>
      <c r="K205" s="13">
        <f>(D205*7+E205*6+F205*5+G205*4+H205*3+I205*2+J205)/28</f>
        <v>-19.134635714285714</v>
      </c>
      <c r="L205" s="12">
        <f>ROUNDDOWN((COUNT(K$2:K$385)-RANK(K205,K$2:K$385))/COUNT(K$2:K$385)*100,0)</f>
        <v>22</v>
      </c>
    </row>
    <row r="206" spans="1:12" x14ac:dyDescent="0.4">
      <c r="A206" s="10" t="s">
        <v>44</v>
      </c>
      <c r="B206" s="4">
        <v>8.24</v>
      </c>
      <c r="C206" s="6">
        <v>882093.5</v>
      </c>
      <c r="D206" s="4">
        <v>-22.846399999999999</v>
      </c>
      <c r="E206" s="4">
        <v>-21.598500000000001</v>
      </c>
      <c r="F206" s="4">
        <v>-20.155000000000001</v>
      </c>
      <c r="G206" s="4">
        <v>-19.6098</v>
      </c>
      <c r="H206" s="4">
        <v>-15.138999999999999</v>
      </c>
      <c r="I206" s="4">
        <v>-8.2405000000000008</v>
      </c>
      <c r="J206" s="4">
        <v>-7.2072000000000003</v>
      </c>
      <c r="K206" s="13">
        <f>(D206*7+E206*6+F206*5+G206*4+H206*3+I206*2+J206)/28</f>
        <v>-19.208400000000001</v>
      </c>
      <c r="L206" s="12">
        <f>ROUNDDOWN((COUNT(K$2:K$385)-RANK(K206,K$2:K$385))/COUNT(K$2:K$385)*100,0)</f>
        <v>21</v>
      </c>
    </row>
    <row r="207" spans="1:12" x14ac:dyDescent="0.4">
      <c r="A207" s="10" t="s">
        <v>250</v>
      </c>
      <c r="B207" s="4">
        <v>15.26</v>
      </c>
      <c r="C207" s="6">
        <v>477844.1875</v>
      </c>
      <c r="D207" s="4">
        <v>-27.677700000000002</v>
      </c>
      <c r="E207" s="4">
        <v>-20.062899999999999</v>
      </c>
      <c r="F207" s="4">
        <v>-15.222200000000001</v>
      </c>
      <c r="G207" s="4">
        <v>-12.3995</v>
      </c>
      <c r="H207" s="4">
        <v>-14.8438</v>
      </c>
      <c r="I207" s="4">
        <v>-23.200800000000001</v>
      </c>
      <c r="J207" s="4">
        <v>-11.7409</v>
      </c>
      <c r="K207" s="13">
        <f>(D207*7+E207*6+F207*5+G207*4+H207*3+I207*2+J207)/28</f>
        <v>-19.375150000000001</v>
      </c>
      <c r="L207" s="12">
        <f>ROUNDDOWN((COUNT(K$2:K$385)-RANK(K207,K$2:K$385))/COUNT(K$2:K$385)*100,0)</f>
        <v>21</v>
      </c>
    </row>
    <row r="208" spans="1:12" x14ac:dyDescent="0.4">
      <c r="A208" s="16" t="s">
        <v>176</v>
      </c>
      <c r="B208" s="4">
        <v>9.25</v>
      </c>
      <c r="C208" s="6">
        <v>47221620</v>
      </c>
      <c r="D208" s="4">
        <v>-38.903599999999997</v>
      </c>
      <c r="E208" s="4">
        <v>-22.852399999999999</v>
      </c>
      <c r="F208" s="4">
        <v>-11.057700000000001</v>
      </c>
      <c r="G208" s="4">
        <v>-13.551399999999999</v>
      </c>
      <c r="H208" s="4">
        <v>-6.0914000000000001</v>
      </c>
      <c r="I208" s="4">
        <v>0.65290000000000004</v>
      </c>
      <c r="J208" s="4">
        <v>-12.735799999999999</v>
      </c>
      <c r="K208" s="13">
        <f>(D208*7+E208*6+F208*5+G208*4+H208*3+I208*2+J208)/28</f>
        <v>-19.594210714285712</v>
      </c>
      <c r="L208" s="12">
        <f>ROUNDDOWN((COUNT(K$2:K$385)-RANK(K208,K$2:K$385))/COUNT(K$2:K$385)*100,0)</f>
        <v>20</v>
      </c>
    </row>
    <row r="209" spans="1:12" x14ac:dyDescent="0.4">
      <c r="A209" s="10" t="s">
        <v>103</v>
      </c>
      <c r="B209" s="4">
        <v>5.25</v>
      </c>
      <c r="C209" s="6">
        <v>50725476</v>
      </c>
      <c r="D209" s="4">
        <v>-27.285299999999999</v>
      </c>
      <c r="E209" s="4">
        <v>-21.171199999999999</v>
      </c>
      <c r="F209" s="4">
        <v>-11.016999999999999</v>
      </c>
      <c r="G209" s="4">
        <v>-16.7987</v>
      </c>
      <c r="H209" s="4">
        <v>-26.470600000000001</v>
      </c>
      <c r="I209" s="4">
        <v>-14.9109</v>
      </c>
      <c r="J209" s="4">
        <v>-12.5</v>
      </c>
      <c r="K209" s="13">
        <f>(D209*7+E209*6+F209*5+G209*4+H209*3+I209*2+J209)/28</f>
        <v>-20.072775</v>
      </c>
      <c r="L209" s="12">
        <f>ROUNDDOWN((COUNT(K$2:K$385)-RANK(K209,K$2:K$385))/COUNT(K$2:K$385)*100,0)</f>
        <v>20</v>
      </c>
    </row>
    <row r="210" spans="1:12" x14ac:dyDescent="0.4">
      <c r="A210" s="10" t="s">
        <v>30</v>
      </c>
      <c r="B210" s="4">
        <v>25</v>
      </c>
      <c r="C210" s="6">
        <v>4541128</v>
      </c>
      <c r="D210" s="4">
        <v>-27.683</v>
      </c>
      <c r="E210" s="4">
        <v>-21.383600000000001</v>
      </c>
      <c r="F210" s="4">
        <v>-14.965999999999999</v>
      </c>
      <c r="G210" s="4">
        <v>-20.4328</v>
      </c>
      <c r="H210" s="4">
        <v>-22.6006</v>
      </c>
      <c r="I210" s="4">
        <v>-6.8901000000000003</v>
      </c>
      <c r="J210" s="4">
        <v>-7.5785999999999998</v>
      </c>
      <c r="K210" s="13">
        <f>(D210*7+E210*6+F210*5+G210*4+H210*3+I210*2+J210)/28</f>
        <v>-20.278728571428577</v>
      </c>
      <c r="L210" s="12">
        <f>ROUNDDOWN((COUNT(K$2:K$385)-RANK(K210,K$2:K$385))/COUNT(K$2:K$385)*100,0)</f>
        <v>20</v>
      </c>
    </row>
    <row r="211" spans="1:12" x14ac:dyDescent="0.4">
      <c r="A211" s="10" t="s">
        <v>21</v>
      </c>
      <c r="B211" s="4">
        <v>15</v>
      </c>
      <c r="C211" s="6">
        <v>62027420</v>
      </c>
      <c r="D211" s="4">
        <v>-32.003599999999999</v>
      </c>
      <c r="E211" s="4">
        <v>-19.4847</v>
      </c>
      <c r="F211" s="4">
        <v>-14.8695</v>
      </c>
      <c r="G211" s="4">
        <v>-12.74</v>
      </c>
      <c r="H211" s="4">
        <v>-16.851400000000002</v>
      </c>
      <c r="I211" s="4">
        <v>-24.736599999999999</v>
      </c>
      <c r="J211" s="4">
        <v>-16.107399999999998</v>
      </c>
      <c r="K211" s="13">
        <f>(D211*7+E211*6+F211*5+G211*4+H211*3+I211*2+J211)/28</f>
        <v>-20.79913214285714</v>
      </c>
      <c r="L211" s="12">
        <f>ROUNDDOWN((COUNT(K$2:K$385)-RANK(K211,K$2:K$385))/COUNT(K$2:K$385)*100,0)</f>
        <v>19</v>
      </c>
    </row>
    <row r="212" spans="1:12" x14ac:dyDescent="0.4">
      <c r="A212" s="10" t="s">
        <v>17</v>
      </c>
      <c r="B212" s="4">
        <v>7.15</v>
      </c>
      <c r="C212" s="6">
        <v>18890020</v>
      </c>
      <c r="D212" s="4">
        <v>-24.0977</v>
      </c>
      <c r="E212" s="4">
        <v>-21.772400000000001</v>
      </c>
      <c r="F212" s="4">
        <v>-11.069599999999999</v>
      </c>
      <c r="G212" s="4">
        <v>-17.816099999999999</v>
      </c>
      <c r="H212" s="4">
        <v>-27.777799999999999</v>
      </c>
      <c r="I212" s="4">
        <v>-28.855699999999999</v>
      </c>
      <c r="J212" s="4">
        <v>-16.860499999999998</v>
      </c>
      <c r="K212" s="13">
        <f>(D212*7+E212*6+F212*5+G212*4+H212*3+I212*2+J212)/28</f>
        <v>-20.851285714285716</v>
      </c>
      <c r="L212" s="12">
        <f>ROUNDDOWN((COUNT(K$2:K$385)-RANK(K212,K$2:K$385))/COUNT(K$2:K$385)*100,0)</f>
        <v>19</v>
      </c>
    </row>
    <row r="213" spans="1:12" x14ac:dyDescent="0.4">
      <c r="A213" s="10" t="s">
        <v>205</v>
      </c>
      <c r="B213" s="4">
        <v>3.08</v>
      </c>
      <c r="C213" s="6">
        <v>926863.375</v>
      </c>
      <c r="D213" s="4">
        <v>-30.630600000000001</v>
      </c>
      <c r="E213" s="4">
        <v>-21.827400000000001</v>
      </c>
      <c r="F213" s="4">
        <v>-22.025300000000001</v>
      </c>
      <c r="G213" s="4">
        <v>-23.5732</v>
      </c>
      <c r="H213" s="4">
        <v>-12.7479</v>
      </c>
      <c r="I213" s="4">
        <v>3.01</v>
      </c>
      <c r="J213" s="4">
        <v>-4.3478000000000003</v>
      </c>
      <c r="K213" s="13">
        <f>(D213*7+E213*6+F213*5+G213*4+H213*3+I213*2+J213)/28</f>
        <v>-20.941764285714289</v>
      </c>
      <c r="L213" s="12">
        <f>ROUNDDOWN((COUNT(K$2:K$385)-RANK(K213,K$2:K$385))/COUNT(K$2:K$385)*100,0)</f>
        <v>19</v>
      </c>
    </row>
    <row r="214" spans="1:12" x14ac:dyDescent="0.4">
      <c r="A214" s="10" t="s">
        <v>148</v>
      </c>
      <c r="B214" s="4">
        <v>4.62</v>
      </c>
      <c r="C214" s="6">
        <v>22429738</v>
      </c>
      <c r="D214" s="4">
        <v>-19.930700000000002</v>
      </c>
      <c r="E214" s="4">
        <v>-26.315799999999999</v>
      </c>
      <c r="F214" s="4">
        <v>-13.3208</v>
      </c>
      <c r="G214" s="4">
        <v>-25.723500000000001</v>
      </c>
      <c r="H214" s="4">
        <v>-25.121600000000001</v>
      </c>
      <c r="I214" s="4">
        <v>-17.352399999999999</v>
      </c>
      <c r="J214" s="4">
        <v>-13.9665</v>
      </c>
      <c r="K214" s="13">
        <f>(D214*7+E214*6+F214*5+G214*4+H214*3+I214*2+J214)/28</f>
        <v>-21.105135714285716</v>
      </c>
      <c r="L214" s="12">
        <f>ROUNDDOWN((COUNT(K$2:K$385)-RANK(K214,K$2:K$385))/COUNT(K$2:K$385)*100,0)</f>
        <v>18</v>
      </c>
    </row>
    <row r="215" spans="1:12" x14ac:dyDescent="0.4">
      <c r="A215" s="16" t="s">
        <v>164</v>
      </c>
      <c r="B215" s="4">
        <v>17.940000000000001</v>
      </c>
      <c r="C215" s="6">
        <v>121562912</v>
      </c>
      <c r="D215" s="4">
        <v>-31.1661</v>
      </c>
      <c r="E215" s="4">
        <v>-21.238700000000001</v>
      </c>
      <c r="F215" s="4">
        <v>-15.7097</v>
      </c>
      <c r="G215" s="4">
        <v>-19.525700000000001</v>
      </c>
      <c r="H215" s="4">
        <v>-23.202100000000002</v>
      </c>
      <c r="I215" s="4">
        <v>-15.417199999999999</v>
      </c>
      <c r="J215" s="4">
        <v>-14.936</v>
      </c>
      <c r="K215" s="13">
        <f>(D215*7+E215*6+F215*5+G215*4+H215*3+I215*2+J215)/28</f>
        <v>-22.057960714285713</v>
      </c>
      <c r="L215" s="12">
        <f>ROUNDDOWN((COUNT(K$2:K$385)-RANK(K215,K$2:K$385))/COUNT(K$2:K$385)*100,0)</f>
        <v>18</v>
      </c>
    </row>
    <row r="216" spans="1:12" x14ac:dyDescent="0.4">
      <c r="A216" s="10" t="s">
        <v>74</v>
      </c>
      <c r="B216" s="4">
        <v>3</v>
      </c>
      <c r="C216" s="6">
        <v>14044463</v>
      </c>
      <c r="D216" s="4">
        <v>-33.920699999999997</v>
      </c>
      <c r="E216" s="4">
        <v>-26.289899999999999</v>
      </c>
      <c r="F216" s="4">
        <v>-21.259799999999998</v>
      </c>
      <c r="G216" s="4">
        <v>-11.764699999999999</v>
      </c>
      <c r="H216" s="4">
        <v>-14.040100000000001</v>
      </c>
      <c r="I216" s="4">
        <v>-12.5364</v>
      </c>
      <c r="J216" s="4">
        <v>-5.3628</v>
      </c>
      <c r="K216" s="13">
        <f>(D216*7+E216*6+F216*5+G216*4+H216*3+I216*2+J216)/28</f>
        <v>-22.182071428571426</v>
      </c>
      <c r="L216" s="12">
        <f>ROUNDDOWN((COUNT(K$2:K$385)-RANK(K216,K$2:K$385))/COUNT(K$2:K$385)*100,0)</f>
        <v>17</v>
      </c>
    </row>
    <row r="217" spans="1:12" x14ac:dyDescent="0.4">
      <c r="A217" s="10" t="s">
        <v>46</v>
      </c>
      <c r="B217" s="4">
        <v>5.5</v>
      </c>
      <c r="C217" s="6">
        <v>33706300</v>
      </c>
      <c r="D217" s="4">
        <v>-22.290600000000001</v>
      </c>
      <c r="E217" s="4">
        <v>-20.634899999999998</v>
      </c>
      <c r="F217" s="4">
        <v>-18.276399999999999</v>
      </c>
      <c r="G217" s="4">
        <v>-26.273499999999999</v>
      </c>
      <c r="H217" s="4">
        <v>-29.757300000000001</v>
      </c>
      <c r="I217" s="4">
        <v>-20.520199999999999</v>
      </c>
      <c r="J217" s="4">
        <v>-21.875</v>
      </c>
      <c r="K217" s="13">
        <f>(D217*7+E217*6+F217*5+G217*4+H217*3+I217*2+J217)/28</f>
        <v>-22.446674999999999</v>
      </c>
      <c r="L217" s="12">
        <f>ROUNDDOWN((COUNT(K$2:K$385)-RANK(K217,K$2:K$385))/COUNT(K$2:K$385)*100,0)</f>
        <v>17</v>
      </c>
    </row>
    <row r="218" spans="1:12" x14ac:dyDescent="0.4">
      <c r="A218" s="16" t="s">
        <v>170</v>
      </c>
      <c r="B218" s="4">
        <v>5.79</v>
      </c>
      <c r="C218" s="6">
        <v>57573152</v>
      </c>
      <c r="D218" s="4">
        <v>-19.694900000000001</v>
      </c>
      <c r="E218" s="4">
        <v>-28.5185</v>
      </c>
      <c r="F218" s="4">
        <v>-23.209499999999998</v>
      </c>
      <c r="G218" s="4">
        <v>-31.641100000000002</v>
      </c>
      <c r="H218" s="4">
        <v>-23.815799999999999</v>
      </c>
      <c r="I218" s="4">
        <v>-12.4054</v>
      </c>
      <c r="J218" s="4">
        <v>-7.36</v>
      </c>
      <c r="K218" s="13">
        <f>(D218*7+E218*6+F218*5+G218*4+H218*3+I218*2+J218)/28</f>
        <v>-23.400192857142855</v>
      </c>
      <c r="L218" s="12">
        <f>ROUNDDOWN((COUNT(K$2:K$385)-RANK(K218,K$2:K$385))/COUNT(K$2:K$385)*100,0)</f>
        <v>17</v>
      </c>
    </row>
    <row r="219" spans="1:12" x14ac:dyDescent="0.4">
      <c r="A219" s="10" t="s">
        <v>105</v>
      </c>
      <c r="B219" s="4">
        <v>5.28</v>
      </c>
      <c r="C219" s="6">
        <v>120066112</v>
      </c>
      <c r="D219" s="4">
        <v>-25.106400000000001</v>
      </c>
      <c r="E219" s="4">
        <v>-23.9193</v>
      </c>
      <c r="F219" s="4">
        <v>-18.769200000000001</v>
      </c>
      <c r="G219" s="4">
        <v>-19.756799999999998</v>
      </c>
      <c r="H219" s="4">
        <v>-29.317299999999999</v>
      </c>
      <c r="I219" s="4">
        <v>-27.0718</v>
      </c>
      <c r="J219" s="4">
        <v>-24.137899999999998</v>
      </c>
      <c r="K219" s="13">
        <f>(D219*7+E219*6+F219*5+G219*4+H219*3+I219*2+J219)/28</f>
        <v>-23.513114285714284</v>
      </c>
      <c r="L219" s="12">
        <f>ROUNDDOWN((COUNT(K$2:K$385)-RANK(K219,K$2:K$385))/COUNT(K$2:K$385)*100,0)</f>
        <v>16</v>
      </c>
    </row>
    <row r="220" spans="1:12" x14ac:dyDescent="0.4">
      <c r="A220" s="10" t="s">
        <v>97</v>
      </c>
      <c r="B220" s="4">
        <v>22.21</v>
      </c>
      <c r="C220" s="6">
        <v>34310836</v>
      </c>
      <c r="D220" s="4">
        <v>-34.190800000000003</v>
      </c>
      <c r="E220" s="4">
        <v>-28.9009</v>
      </c>
      <c r="F220" s="4">
        <v>-18.220099999999999</v>
      </c>
      <c r="G220" s="4">
        <v>-16.7515</v>
      </c>
      <c r="H220" s="4">
        <v>-18.069500000000001</v>
      </c>
      <c r="I220" s="4">
        <v>-12.833600000000001</v>
      </c>
      <c r="J220" s="4">
        <v>-11.231</v>
      </c>
      <c r="K220" s="13">
        <f>(D220*7+E220*6+F220*5+G220*4+H220*3+I220*2+J220)/28</f>
        <v>-23.641221428571424</v>
      </c>
      <c r="L220" s="12">
        <f>ROUNDDOWN((COUNT(K$2:K$385)-RANK(K220,K$2:K$385))/COUNT(K$2:K$385)*100,0)</f>
        <v>16</v>
      </c>
    </row>
    <row r="221" spans="1:12" x14ac:dyDescent="0.4">
      <c r="A221" s="10" t="s">
        <v>36</v>
      </c>
      <c r="B221" s="4">
        <v>10.19</v>
      </c>
      <c r="C221" s="6">
        <v>168677040</v>
      </c>
      <c r="D221" s="4">
        <v>-26.999199999999998</v>
      </c>
      <c r="E221" s="4">
        <v>-22.493600000000001</v>
      </c>
      <c r="F221" s="4">
        <v>-24.3504</v>
      </c>
      <c r="G221" s="4">
        <v>-22.0352</v>
      </c>
      <c r="H221" s="4">
        <v>-23.727499999999999</v>
      </c>
      <c r="I221" s="4">
        <v>-22.094799999999999</v>
      </c>
      <c r="J221" s="4">
        <v>-15.7155</v>
      </c>
      <c r="K221" s="13">
        <f>(D221*7+E221*6+F221*5+G221*4+H221*3+I221*2+J221)/28</f>
        <v>-23.747728571428574</v>
      </c>
      <c r="L221" s="12">
        <f>ROUNDDOWN((COUNT(K$2:K$385)-RANK(K221,K$2:K$385))/COUNT(K$2:K$385)*100,0)</f>
        <v>16</v>
      </c>
    </row>
    <row r="222" spans="1:12" x14ac:dyDescent="0.4">
      <c r="A222" s="10" t="s">
        <v>31</v>
      </c>
      <c r="B222" s="4">
        <v>1.29</v>
      </c>
      <c r="C222" s="6">
        <v>68439896</v>
      </c>
      <c r="D222" s="4">
        <v>-42.1524</v>
      </c>
      <c r="E222" s="4">
        <v>-31.382999999999999</v>
      </c>
      <c r="F222" s="4">
        <v>-22.289100000000001</v>
      </c>
      <c r="G222" s="4">
        <v>-11.643800000000001</v>
      </c>
      <c r="H222" s="4">
        <v>-5.8394000000000004</v>
      </c>
      <c r="I222" s="4">
        <v>0.78129999999999999</v>
      </c>
      <c r="J222" s="4">
        <v>-9.1548999999999996</v>
      </c>
      <c r="K222" s="13">
        <f>(D222*7+E222*6+F222*5+G222*4+H222*3+I222*2+J222)/28</f>
        <v>-23.803428571428572</v>
      </c>
      <c r="L222" s="12">
        <f>ROUNDDOWN((COUNT(K$2:K$385)-RANK(K222,K$2:K$385))/COUNT(K$2:K$385)*100,0)</f>
        <v>15</v>
      </c>
    </row>
    <row r="223" spans="1:12" x14ac:dyDescent="0.4">
      <c r="A223" s="10" t="s">
        <v>210</v>
      </c>
      <c r="B223" s="4">
        <v>10.97</v>
      </c>
      <c r="C223" s="6">
        <v>431036.65629999997</v>
      </c>
      <c r="D223" s="4">
        <v>-27.590800000000002</v>
      </c>
      <c r="E223" s="4">
        <v>-31.0063</v>
      </c>
      <c r="F223" s="4">
        <v>-25.119399999999999</v>
      </c>
      <c r="G223" s="4">
        <v>-24.344799999999999</v>
      </c>
      <c r="H223" s="4">
        <v>-13.622</v>
      </c>
      <c r="I223" s="4">
        <v>-10.082000000000001</v>
      </c>
      <c r="J223" s="4">
        <v>-16.893899999999999</v>
      </c>
      <c r="K223" s="13">
        <f>(D223*7+E223*6+F223*5+G223*4+H223*3+I223*2+J223)/28</f>
        <v>-24.288339285714283</v>
      </c>
      <c r="L223" s="12">
        <f>ROUNDDOWN((COUNT(K$2:K$385)-RANK(K223,K$2:K$385))/COUNT(K$2:K$385)*100,0)</f>
        <v>15</v>
      </c>
    </row>
    <row r="224" spans="1:12" x14ac:dyDescent="0.4">
      <c r="A224" s="16" t="s">
        <v>217</v>
      </c>
      <c r="B224" s="4">
        <v>1.98</v>
      </c>
      <c r="C224" s="6">
        <v>8053192</v>
      </c>
      <c r="D224" s="4">
        <v>-60.636200000000002</v>
      </c>
      <c r="E224" s="4">
        <v>-30.281700000000001</v>
      </c>
      <c r="F224" s="4">
        <v>-17.5</v>
      </c>
      <c r="G224" s="4">
        <v>-7.0423</v>
      </c>
      <c r="H224" s="4">
        <v>4.2104999999999997</v>
      </c>
      <c r="I224" s="4">
        <v>8.7911999999999999</v>
      </c>
      <c r="J224" s="4">
        <v>0.50760000000000005</v>
      </c>
      <c r="K224" s="13">
        <f>(D224*7+E224*6+F224*5+G224*4+H224*3+I224*2+J224)/28</f>
        <v>-24.681832142857143</v>
      </c>
      <c r="L224" s="12">
        <f>ROUNDDOWN((COUNT(K$2:K$385)-RANK(K224,K$2:K$385))/COUNT(K$2:K$385)*100,0)</f>
        <v>14</v>
      </c>
    </row>
    <row r="225" spans="1:12" x14ac:dyDescent="0.4">
      <c r="A225" s="10" t="s">
        <v>193</v>
      </c>
      <c r="B225" s="4">
        <v>11.24</v>
      </c>
      <c r="C225" s="6">
        <v>8370025</v>
      </c>
      <c r="D225" s="4">
        <v>-37.099499999999999</v>
      </c>
      <c r="E225" s="4">
        <v>-29.001100000000001</v>
      </c>
      <c r="F225" s="4">
        <v>-23.4513</v>
      </c>
      <c r="G225" s="4">
        <v>-23.810600000000001</v>
      </c>
      <c r="H225" s="4">
        <v>-11.5966</v>
      </c>
      <c r="I225" s="4">
        <v>-3.6486000000000001</v>
      </c>
      <c r="J225" s="4">
        <v>-8.9878999999999998</v>
      </c>
      <c r="K225" s="13">
        <f>(D225*7+E225*6+F225*5+G225*4+H225*3+I225*2+J225)/28</f>
        <v>-24.902746428571426</v>
      </c>
      <c r="L225" s="12">
        <f>ROUNDDOWN((COUNT(K$2:K$385)-RANK(K225,K$2:K$385))/COUNT(K$2:K$385)*100,0)</f>
        <v>14</v>
      </c>
    </row>
    <row r="226" spans="1:12" x14ac:dyDescent="0.4">
      <c r="A226" s="10" t="s">
        <v>81</v>
      </c>
      <c r="B226" s="4">
        <v>5.17</v>
      </c>
      <c r="C226" s="6">
        <v>6653282</v>
      </c>
      <c r="D226" s="4">
        <v>-26.054400000000001</v>
      </c>
      <c r="E226" s="4">
        <v>-22.7728</v>
      </c>
      <c r="F226" s="4">
        <v>-32.637999999999998</v>
      </c>
      <c r="G226" s="4">
        <v>-23.746300000000002</v>
      </c>
      <c r="H226" s="4">
        <v>-23.0655</v>
      </c>
      <c r="I226" s="4">
        <v>-20.216000000000001</v>
      </c>
      <c r="J226" s="4">
        <v>-14.545500000000001</v>
      </c>
      <c r="K226" s="13">
        <f>(D226*7+E226*6+F226*5+G226*4+H226*3+I226*2+J226)/28</f>
        <v>-25.048814285714286</v>
      </c>
      <c r="L226" s="12">
        <f>ROUNDDOWN((COUNT(K$2:K$385)-RANK(K226,K$2:K$385))/COUNT(K$2:K$385)*100,0)</f>
        <v>14</v>
      </c>
    </row>
    <row r="227" spans="1:12" x14ac:dyDescent="0.4">
      <c r="A227" s="10" t="s">
        <v>248</v>
      </c>
      <c r="B227" s="4">
        <v>6.31</v>
      </c>
      <c r="C227" s="6">
        <v>27572654</v>
      </c>
      <c r="D227" s="4">
        <v>-24.791399999999999</v>
      </c>
      <c r="E227" s="4">
        <v>-28.8613</v>
      </c>
      <c r="F227" s="4">
        <v>-27.387799999999999</v>
      </c>
      <c r="G227" s="4">
        <v>-26.6279</v>
      </c>
      <c r="H227" s="4">
        <v>-22.098800000000001</v>
      </c>
      <c r="I227" s="4">
        <v>-22.671600000000002</v>
      </c>
      <c r="J227" s="4">
        <v>-24.5215</v>
      </c>
      <c r="K227" s="13">
        <f>(D227*7+E227*6+F227*5+G227*4+H227*3+I227*2+J227)/28</f>
        <v>-25.939975</v>
      </c>
      <c r="L227" s="12">
        <f>ROUNDDOWN((COUNT(K$2:K$385)-RANK(K227,K$2:K$385))/COUNT(K$2:K$385)*100,0)</f>
        <v>13</v>
      </c>
    </row>
    <row r="228" spans="1:12" x14ac:dyDescent="0.4">
      <c r="A228" s="10" t="s">
        <v>101</v>
      </c>
      <c r="B228" s="4">
        <v>9.0299999999999994</v>
      </c>
      <c r="C228" s="6">
        <v>313286528</v>
      </c>
      <c r="D228" s="4">
        <v>-38.150700000000001</v>
      </c>
      <c r="E228" s="4">
        <v>-28.785499999999999</v>
      </c>
      <c r="F228" s="4">
        <v>-25.801100000000002</v>
      </c>
      <c r="G228" s="4">
        <v>-16.3889</v>
      </c>
      <c r="H228" s="4">
        <v>-25.740100000000002</v>
      </c>
      <c r="I228" s="4">
        <v>-6.9071999999999996</v>
      </c>
      <c r="J228" s="4">
        <v>-2.1667999999999998</v>
      </c>
      <c r="K228" s="13">
        <f>(D228*7+E228*6+F228*5+G228*4+H228*3+I228*2+J228)/28</f>
        <v>-25.983232142857137</v>
      </c>
      <c r="L228" s="12">
        <f>ROUNDDOWN((COUNT(K$2:K$385)-RANK(K228,K$2:K$385))/COUNT(K$2:K$385)*100,0)</f>
        <v>13</v>
      </c>
    </row>
    <row r="229" spans="1:12" x14ac:dyDescent="0.4">
      <c r="A229" s="10" t="s">
        <v>2</v>
      </c>
      <c r="B229" s="4">
        <v>6.3</v>
      </c>
      <c r="C229" s="6">
        <v>27792248</v>
      </c>
      <c r="D229" s="4">
        <v>-35.450800000000001</v>
      </c>
      <c r="E229" s="4">
        <v>-33.823500000000003</v>
      </c>
      <c r="F229" s="4">
        <v>-29.2135</v>
      </c>
      <c r="G229" s="4">
        <v>-26.143000000000001</v>
      </c>
      <c r="H229" s="4">
        <v>-18.181799999999999</v>
      </c>
      <c r="I229" s="4">
        <v>-9.3524999999999991</v>
      </c>
      <c r="J229" s="4">
        <v>-11.641</v>
      </c>
      <c r="K229" s="13">
        <f>(D229*7+E229*6+F229*5+G229*4+H229*3+I229*2+J229)/28</f>
        <v>-28.093839285714285</v>
      </c>
      <c r="L229" s="12">
        <f>ROUNDDOWN((COUNT(K$2:K$385)-RANK(K229,K$2:K$385))/COUNT(K$2:K$385)*100,0)</f>
        <v>12</v>
      </c>
    </row>
    <row r="230" spans="1:12" x14ac:dyDescent="0.4">
      <c r="A230" s="10" t="s">
        <v>202</v>
      </c>
      <c r="B230" s="4">
        <v>5.31</v>
      </c>
      <c r="C230" s="6">
        <v>1875358.875</v>
      </c>
      <c r="D230" s="4">
        <v>-52.589300000000001</v>
      </c>
      <c r="E230" s="4">
        <v>-35.1648</v>
      </c>
      <c r="F230" s="4">
        <v>-0.74770000000000003</v>
      </c>
      <c r="G230" s="4">
        <v>0.75900000000000001</v>
      </c>
      <c r="H230" s="4">
        <v>-56.115699999999997</v>
      </c>
      <c r="I230" s="4">
        <v>-13.517899999999999</v>
      </c>
      <c r="J230" s="4">
        <v>-14.9038</v>
      </c>
      <c r="K230" s="13">
        <f>(D230*7+E230*6+F230*5+G230*4+H230*3+I230*2+J230)/28</f>
        <v>-28.217967857142863</v>
      </c>
      <c r="L230" s="12">
        <f>ROUNDDOWN((COUNT(K$2:K$385)-RANK(K230,K$2:K$385))/COUNT(K$2:K$385)*100,0)</f>
        <v>12</v>
      </c>
    </row>
    <row r="231" spans="1:12" x14ac:dyDescent="0.4">
      <c r="A231" s="10" t="s">
        <v>5</v>
      </c>
      <c r="B231" s="4">
        <v>2.14</v>
      </c>
      <c r="C231" s="6">
        <v>28337480</v>
      </c>
      <c r="D231" s="4">
        <v>-33.216200000000001</v>
      </c>
      <c r="E231" s="4">
        <v>-30.552399999999999</v>
      </c>
      <c r="F231" s="4">
        <v>-22.860499999999998</v>
      </c>
      <c r="G231" s="4">
        <v>-30.945900000000002</v>
      </c>
      <c r="H231" s="4">
        <v>-34.756100000000004</v>
      </c>
      <c r="I231" s="4">
        <v>-8.9361999999999995</v>
      </c>
      <c r="J231" s="4">
        <v>-15.0794</v>
      </c>
      <c r="K231" s="13">
        <f>(D231*7+E231*6+F231*5+G231*4+H231*3+I231*2+J231)/28</f>
        <v>-28.25478571428571</v>
      </c>
      <c r="L231" s="12">
        <f>ROUNDDOWN((COUNT(K$2:K$385)-RANK(K231,K$2:K$385))/COUNT(K$2:K$385)*100,0)</f>
        <v>12</v>
      </c>
    </row>
    <row r="232" spans="1:12" x14ac:dyDescent="0.4">
      <c r="A232" s="10" t="s">
        <v>6</v>
      </c>
      <c r="B232" s="4">
        <v>0.92</v>
      </c>
      <c r="C232" s="6">
        <v>2414646.5</v>
      </c>
      <c r="D232" s="4">
        <v>-23.966899999999999</v>
      </c>
      <c r="E232" s="4">
        <v>-19.298200000000001</v>
      </c>
      <c r="F232" s="4">
        <v>-36.1111</v>
      </c>
      <c r="G232" s="4">
        <v>-31.851900000000001</v>
      </c>
      <c r="H232" s="4">
        <v>-38.666699999999999</v>
      </c>
      <c r="I232" s="4">
        <v>-31.343299999999999</v>
      </c>
      <c r="J232" s="4">
        <v>-22.6891</v>
      </c>
      <c r="K232" s="13">
        <f>(D232*7+E232*6+F232*5+G232*4+H232*3+I232*2+J232)/28</f>
        <v>-28.317728571428574</v>
      </c>
      <c r="L232" s="12">
        <f>ROUNDDOWN((COUNT(K$2:K$385)-RANK(K232,K$2:K$385))/COUNT(K$2:K$385)*100,0)</f>
        <v>11</v>
      </c>
    </row>
    <row r="233" spans="1:12" x14ac:dyDescent="0.4">
      <c r="A233" s="10" t="s">
        <v>73</v>
      </c>
      <c r="B233" s="4">
        <v>1.6</v>
      </c>
      <c r="C233" s="6">
        <v>1389149.25</v>
      </c>
      <c r="D233" s="4">
        <v>-40.959400000000002</v>
      </c>
      <c r="E233" s="4">
        <v>-31.623899999999999</v>
      </c>
      <c r="F233" s="4">
        <v>-21.182300000000001</v>
      </c>
      <c r="G233" s="4">
        <v>-26.9406</v>
      </c>
      <c r="H233" s="4">
        <v>-22.705300000000001</v>
      </c>
      <c r="I233" s="4">
        <v>-15.3439</v>
      </c>
      <c r="J233" s="4">
        <v>-15.3439</v>
      </c>
      <c r="K233" s="13">
        <f>(D233*7+E233*6+F233*5+G233*4+H233*3+I233*2+J233)/28</f>
        <v>-28.724310714285714</v>
      </c>
      <c r="L233" s="12">
        <f>ROUNDDOWN((COUNT(K$2:K$385)-RANK(K233,K$2:K$385))/COUNT(K$2:K$385)*100,0)</f>
        <v>11</v>
      </c>
    </row>
    <row r="234" spans="1:12" x14ac:dyDescent="0.4">
      <c r="A234" s="10" t="s">
        <v>204</v>
      </c>
      <c r="B234" s="4">
        <v>6.7</v>
      </c>
      <c r="C234" s="6">
        <v>7248018.5</v>
      </c>
      <c r="D234" s="4">
        <v>-34.375799999999998</v>
      </c>
      <c r="E234" s="4">
        <v>-35.728900000000003</v>
      </c>
      <c r="F234" s="4">
        <v>-31.5596</v>
      </c>
      <c r="G234" s="4">
        <v>-22.4741</v>
      </c>
      <c r="H234" s="4">
        <v>-21.936299999999999</v>
      </c>
      <c r="I234" s="4">
        <v>-14.9558</v>
      </c>
      <c r="J234" s="4">
        <v>-7.2022000000000004</v>
      </c>
      <c r="K234" s="13">
        <f>(D234*7+E234*6+F234*5+G234*4+H234*3+I234*2+J234)/28</f>
        <v>-28.77218214285714</v>
      </c>
      <c r="L234" s="12">
        <f>ROUNDDOWN((COUNT(K$2:K$385)-RANK(K234,K$2:K$385))/COUNT(K$2:K$385)*100,0)</f>
        <v>11</v>
      </c>
    </row>
    <row r="235" spans="1:12" x14ac:dyDescent="0.4">
      <c r="A235" s="10" t="s">
        <v>271</v>
      </c>
      <c r="B235" s="4">
        <v>10.53</v>
      </c>
      <c r="C235" s="6">
        <v>355159.9375</v>
      </c>
      <c r="D235" s="4">
        <v>-44.061199999999999</v>
      </c>
      <c r="E235" s="4">
        <v>-39.238900000000001</v>
      </c>
      <c r="F235" s="4">
        <v>-33.9636</v>
      </c>
      <c r="G235" s="4">
        <v>-17.724299999999999</v>
      </c>
      <c r="H235" s="4">
        <v>-12.614100000000001</v>
      </c>
      <c r="I235" s="4">
        <v>-6.0659999999999998</v>
      </c>
      <c r="J235" s="4">
        <v>-3.8355999999999999</v>
      </c>
      <c r="K235" s="13">
        <f>(D235*7+E235*6+F235*5+G235*4+H235*3+I235*2+J235)/28</f>
        <v>-29.942389285714285</v>
      </c>
      <c r="L235" s="12">
        <f>ROUNDDOWN((COUNT(K$2:K$385)-RANK(K235,K$2:K$385))/COUNT(K$2:K$385)*100,0)</f>
        <v>10</v>
      </c>
    </row>
    <row r="236" spans="1:12" x14ac:dyDescent="0.4">
      <c r="A236" s="10" t="s">
        <v>76</v>
      </c>
      <c r="B236" s="4">
        <v>15.2</v>
      </c>
      <c r="C236" s="6">
        <v>24879412</v>
      </c>
      <c r="D236" s="4">
        <v>-32.778399999999998</v>
      </c>
      <c r="E236" s="4">
        <v>-32.183799999999998</v>
      </c>
      <c r="F236" s="4">
        <v>-31.943000000000001</v>
      </c>
      <c r="G236" s="4">
        <v>-28.315799999999999</v>
      </c>
      <c r="H236" s="4">
        <v>-31.034500000000001</v>
      </c>
      <c r="I236" s="4">
        <v>-24.3781</v>
      </c>
      <c r="J236" s="4">
        <v>-23.232299999999999</v>
      </c>
      <c r="K236" s="13">
        <f>(D236*7+E236*6+F236*5+G236*4+H236*3+I236*2+J236)/28</f>
        <v>-30.736492857142856</v>
      </c>
      <c r="L236" s="12">
        <f>ROUNDDOWN((COUNT(K$2:K$385)-RANK(K236,K$2:K$385))/COUNT(K$2:K$385)*100,0)</f>
        <v>10</v>
      </c>
    </row>
    <row r="237" spans="1:12" x14ac:dyDescent="0.4">
      <c r="A237" s="10" t="s">
        <v>75</v>
      </c>
      <c r="B237" s="4">
        <v>19.52</v>
      </c>
      <c r="C237" s="6">
        <v>130719584</v>
      </c>
      <c r="D237" s="4">
        <v>-33.502299999999998</v>
      </c>
      <c r="E237" s="4">
        <v>-30.95</v>
      </c>
      <c r="F237" s="4">
        <v>-31.363299999999999</v>
      </c>
      <c r="G237" s="4">
        <v>-30.2545</v>
      </c>
      <c r="H237" s="4">
        <v>-31.1831</v>
      </c>
      <c r="I237" s="4">
        <v>-25.581399999999999</v>
      </c>
      <c r="J237" s="4">
        <v>-18.970500000000001</v>
      </c>
      <c r="K237" s="13">
        <f>(D237*7+E237*6+F237*5+G237*4+H237*3+I237*2+J237)/28</f>
        <v>-30.776185714285713</v>
      </c>
      <c r="L237" s="12">
        <f>ROUNDDOWN((COUNT(K$2:K$385)-RANK(K237,K$2:K$385))/COUNT(K$2:K$385)*100,0)</f>
        <v>9</v>
      </c>
    </row>
    <row r="238" spans="1:12" x14ac:dyDescent="0.4">
      <c r="A238" s="10" t="s">
        <v>244</v>
      </c>
      <c r="B238" s="4">
        <v>153.99</v>
      </c>
      <c r="C238" s="6">
        <v>1084113.625</v>
      </c>
      <c r="D238" s="4">
        <v>-30.0045</v>
      </c>
      <c r="E238" s="4">
        <v>-47.8</v>
      </c>
      <c r="F238" s="4">
        <v>-48.090299999999999</v>
      </c>
      <c r="G238" s="4">
        <v>-45.003599999999999</v>
      </c>
      <c r="H238" s="4">
        <v>-14.45</v>
      </c>
      <c r="I238" s="4">
        <v>33.892699999999998</v>
      </c>
      <c r="J238" s="4">
        <v>28.410599999999999</v>
      </c>
      <c r="K238" s="13">
        <f>(D238*7+E238*6+F238*5+G238*4+H238*3+I238*2+J238)/28</f>
        <v>-30.873264285714281</v>
      </c>
      <c r="L238" s="12">
        <f>ROUNDDOWN((COUNT(K$2:K$385)-RANK(K238,K$2:K$385))/COUNT(K$2:K$385)*100,0)</f>
        <v>9</v>
      </c>
    </row>
    <row r="239" spans="1:12" x14ac:dyDescent="0.4">
      <c r="A239" s="10" t="s">
        <v>72</v>
      </c>
      <c r="B239" s="4">
        <v>2.7</v>
      </c>
      <c r="C239" s="6">
        <v>282692576</v>
      </c>
      <c r="D239" s="4">
        <v>-27.4194</v>
      </c>
      <c r="E239" s="4">
        <v>-33.660899999999998</v>
      </c>
      <c r="F239" s="4">
        <v>-27.4194</v>
      </c>
      <c r="G239" s="4">
        <v>-35.866999999999997</v>
      </c>
      <c r="H239" s="4">
        <v>-36.320799999999998</v>
      </c>
      <c r="I239" s="4">
        <v>-32.5</v>
      </c>
      <c r="J239" s="4">
        <v>-25</v>
      </c>
      <c r="K239" s="13">
        <f>(D239*7+E239*6+F239*5+G239*4+H239*3+I239*2+J239)/28</f>
        <v>-31.19387857142857</v>
      </c>
      <c r="L239" s="12">
        <f>ROUNDDOWN((COUNT(K$2:K$385)-RANK(K239,K$2:K$385))/COUNT(K$2:K$385)*100,0)</f>
        <v>9</v>
      </c>
    </row>
    <row r="240" spans="1:12" x14ac:dyDescent="0.4">
      <c r="A240" s="10" t="s">
        <v>43</v>
      </c>
      <c r="B240" s="4">
        <v>2.2599999999999998</v>
      </c>
      <c r="C240" s="6">
        <v>2208358</v>
      </c>
      <c r="D240" s="4">
        <v>-51.914900000000003</v>
      </c>
      <c r="E240" s="4">
        <v>-40.682400000000001</v>
      </c>
      <c r="F240" s="4">
        <v>-20.141300000000001</v>
      </c>
      <c r="G240" s="4">
        <v>-15.3558</v>
      </c>
      <c r="H240" s="4">
        <v>-24.4147</v>
      </c>
      <c r="I240" s="4">
        <v>-15.985099999999999</v>
      </c>
      <c r="J240" s="4">
        <v>-13.0769</v>
      </c>
      <c r="K240" s="13">
        <f>(D240*7+E240*6+F240*5+G240*4+H240*3+I240*2+J240)/28</f>
        <v>-31.711414285714287</v>
      </c>
      <c r="L240" s="12">
        <f>ROUNDDOWN((COUNT(K$2:K$385)-RANK(K240,K$2:K$385))/COUNT(K$2:K$385)*100,0)</f>
        <v>8</v>
      </c>
    </row>
    <row r="241" spans="1:12" x14ac:dyDescent="0.4">
      <c r="A241" s="10" t="s">
        <v>84</v>
      </c>
      <c r="B241" s="4">
        <v>6.78</v>
      </c>
      <c r="C241" s="6">
        <v>5926276</v>
      </c>
      <c r="D241" s="4">
        <v>-42.688099999999999</v>
      </c>
      <c r="E241" s="4">
        <v>-32.537300000000002</v>
      </c>
      <c r="F241" s="4">
        <v>-27.872299999999999</v>
      </c>
      <c r="G241" s="4">
        <v>-27.486599999999999</v>
      </c>
      <c r="H241" s="4">
        <v>-31.584299999999999</v>
      </c>
      <c r="I241" s="4">
        <v>-23.042000000000002</v>
      </c>
      <c r="J241" s="4">
        <v>-13.0769</v>
      </c>
      <c r="K241" s="13">
        <f>(D241*7+E241*6+F241*5+G241*4+H241*3+I241*2+J241)/28</f>
        <v>-32.045078571428569</v>
      </c>
      <c r="L241" s="12">
        <f>ROUNDDOWN((COUNT(K$2:K$385)-RANK(K241,K$2:K$385))/COUNT(K$2:K$385)*100,0)</f>
        <v>8</v>
      </c>
    </row>
    <row r="242" spans="1:12" x14ac:dyDescent="0.4">
      <c r="A242" s="10" t="s">
        <v>228</v>
      </c>
      <c r="B242" s="4">
        <v>0.91</v>
      </c>
      <c r="C242" s="6">
        <v>593791.375</v>
      </c>
      <c r="D242" s="4">
        <v>-31.578900000000001</v>
      </c>
      <c r="E242" s="4">
        <v>-24.166699999999999</v>
      </c>
      <c r="F242" s="4">
        <v>-40.5229</v>
      </c>
      <c r="G242" s="4">
        <v>-33.088200000000001</v>
      </c>
      <c r="H242" s="4">
        <v>-39.333300000000001</v>
      </c>
      <c r="I242" s="4">
        <v>-32.592599999999997</v>
      </c>
      <c r="J242" s="4">
        <v>-22.881399999999999</v>
      </c>
      <c r="K242" s="13">
        <f>(D242*7+E242*6+F242*5+G242*4+H242*3+I242*2+J242)/28</f>
        <v>-32.395939285714284</v>
      </c>
      <c r="L242" s="12">
        <f>ROUNDDOWN((COUNT(K$2:K$385)-RANK(K242,K$2:K$385))/COUNT(K$2:K$385)*100,0)</f>
        <v>8</v>
      </c>
    </row>
    <row r="243" spans="1:12" x14ac:dyDescent="0.4">
      <c r="A243" s="10" t="s">
        <v>126</v>
      </c>
      <c r="B243" s="4">
        <v>5.22</v>
      </c>
      <c r="C243" s="6">
        <v>8430579</v>
      </c>
      <c r="D243" s="4">
        <v>-43.75</v>
      </c>
      <c r="E243" s="4">
        <v>-41.676000000000002</v>
      </c>
      <c r="F243" s="4">
        <v>-33.076900000000002</v>
      </c>
      <c r="G243" s="4">
        <v>-25.107600000000001</v>
      </c>
      <c r="H243" s="4">
        <v>-20.061299999999999</v>
      </c>
      <c r="I243" s="4">
        <v>-8.0985999999999994</v>
      </c>
      <c r="J243" s="4">
        <v>-17.795300000000001</v>
      </c>
      <c r="K243" s="13">
        <f>(D243*7+E243*6+F243*5+G243*4+H243*3+I243*2+J243)/28</f>
        <v>-32.72490357142857</v>
      </c>
      <c r="L243" s="12">
        <f>ROUNDDOWN((COUNT(K$2:K$385)-RANK(K243,K$2:K$385))/COUNT(K$2:K$385)*100,0)</f>
        <v>7</v>
      </c>
    </row>
    <row r="244" spans="1:12" x14ac:dyDescent="0.4">
      <c r="A244" s="10" t="s">
        <v>146</v>
      </c>
      <c r="B244" s="4">
        <v>3.55</v>
      </c>
      <c r="C244" s="6">
        <v>3910677</v>
      </c>
      <c r="D244" s="4">
        <v>-55.625</v>
      </c>
      <c r="E244" s="4">
        <v>-41.127699999999997</v>
      </c>
      <c r="F244" s="4">
        <v>-10.5793</v>
      </c>
      <c r="G244" s="4">
        <v>-9.8985000000000003</v>
      </c>
      <c r="H244" s="4">
        <v>-44.444400000000002</v>
      </c>
      <c r="I244" s="4">
        <v>-21.1111</v>
      </c>
      <c r="J244" s="4">
        <v>-13.2029</v>
      </c>
      <c r="K244" s="13">
        <f>(D244*7+E244*6+F244*5+G244*4+H244*3+I244*2+J244)/28</f>
        <v>-32.763928571428579</v>
      </c>
      <c r="L244" s="12">
        <f>ROUNDDOWN((COUNT(K$2:K$385)-RANK(K244,K$2:K$385))/COUNT(K$2:K$385)*100,0)</f>
        <v>7</v>
      </c>
    </row>
    <row r="245" spans="1:12" x14ac:dyDescent="0.4">
      <c r="A245" s="10" t="s">
        <v>35</v>
      </c>
      <c r="B245" s="4">
        <v>6.4</v>
      </c>
      <c r="C245" s="6">
        <v>135852112</v>
      </c>
      <c r="D245" s="4">
        <v>-42.600900000000003</v>
      </c>
      <c r="E245" s="4">
        <v>-35.807400000000001</v>
      </c>
      <c r="F245" s="4">
        <v>-29.2818</v>
      </c>
      <c r="G245" s="4">
        <v>-31.477499999999999</v>
      </c>
      <c r="H245" s="4">
        <v>-28.6511</v>
      </c>
      <c r="I245" s="4">
        <v>-30.8108</v>
      </c>
      <c r="J245" s="4">
        <v>-11.479900000000001</v>
      </c>
      <c r="K245" s="13">
        <f>(D245*7+E245*6+F245*5+G245*4+H245*3+I245*2+J245)/28</f>
        <v>-33.729446428571428</v>
      </c>
      <c r="L245" s="12">
        <f>ROUNDDOWN((COUNT(K$2:K$385)-RANK(K245,K$2:K$385))/COUNT(K$2:K$385)*100,0)</f>
        <v>6</v>
      </c>
    </row>
    <row r="246" spans="1:12" x14ac:dyDescent="0.4">
      <c r="A246" s="10" t="s">
        <v>260</v>
      </c>
      <c r="B246" s="4">
        <v>0.93</v>
      </c>
      <c r="C246" s="6">
        <v>249069.75</v>
      </c>
      <c r="D246" s="4">
        <v>-44.311399999999999</v>
      </c>
      <c r="E246" s="4">
        <v>-45.930199999999999</v>
      </c>
      <c r="F246" s="4">
        <v>-31.1111</v>
      </c>
      <c r="G246" s="4">
        <v>-34.042499999999997</v>
      </c>
      <c r="H246" s="4">
        <v>-20.512799999999999</v>
      </c>
      <c r="I246" s="4">
        <v>-11.428599999999999</v>
      </c>
      <c r="J246" s="4">
        <v>-2.1053000000000002</v>
      </c>
      <c r="K246" s="13">
        <f>(D246*7+E246*6+F246*5+G246*4+H246*3+I246*2+J246)/28</f>
        <v>-34.42812142857143</v>
      </c>
      <c r="L246" s="12">
        <f>ROUNDDOWN((COUNT(K$2:K$385)-RANK(K246,K$2:K$385))/COUNT(K$2:K$385)*100,0)</f>
        <v>6</v>
      </c>
    </row>
    <row r="247" spans="1:12" x14ac:dyDescent="0.4">
      <c r="A247" s="10" t="s">
        <v>91</v>
      </c>
      <c r="B247" s="4">
        <v>2.6</v>
      </c>
      <c r="C247" s="6">
        <v>16182571</v>
      </c>
      <c r="D247" s="4">
        <v>-39.110100000000003</v>
      </c>
      <c r="E247" s="4">
        <v>-39.393900000000002</v>
      </c>
      <c r="F247" s="4">
        <v>-30.851099999999999</v>
      </c>
      <c r="G247" s="4">
        <v>-34.673400000000001</v>
      </c>
      <c r="H247" s="4">
        <v>-38.823500000000003</v>
      </c>
      <c r="I247" s="4">
        <v>-21.2121</v>
      </c>
      <c r="J247" s="4">
        <v>-7.8014000000000001</v>
      </c>
      <c r="K247" s="13">
        <f>(D247*7+E247*6+F247*5+G247*4+H247*3+I247*2+J247)/28</f>
        <v>-34.634975000000004</v>
      </c>
      <c r="L247" s="12">
        <f>ROUNDDOWN((COUNT(K$2:K$385)-RANK(K247,K$2:K$385))/COUNT(K$2:K$385)*100,0)</f>
        <v>6</v>
      </c>
    </row>
    <row r="248" spans="1:12" x14ac:dyDescent="0.4">
      <c r="A248" s="10" t="s">
        <v>211</v>
      </c>
      <c r="B248" s="4">
        <v>1.27</v>
      </c>
      <c r="C248" s="6">
        <v>4088052.75</v>
      </c>
      <c r="D248" s="4">
        <v>-37.128700000000002</v>
      </c>
      <c r="E248" s="4">
        <v>-42.533900000000003</v>
      </c>
      <c r="F248" s="4">
        <v>-33.507899999999999</v>
      </c>
      <c r="G248" s="4">
        <v>-33.157899999999998</v>
      </c>
      <c r="H248" s="4">
        <v>-31.720400000000001</v>
      </c>
      <c r="I248" s="4">
        <v>-21.604900000000001</v>
      </c>
      <c r="J248" s="4">
        <v>-21.604900000000001</v>
      </c>
      <c r="K248" s="13">
        <f>(D248*7+E248*6+F248*5+G248*4+H248*3+I248*2+J248)/28</f>
        <v>-34.830403571428569</v>
      </c>
      <c r="L248" s="12">
        <f>ROUNDDOWN((COUNT(K$2:K$385)-RANK(K248,K$2:K$385))/COUNT(K$2:K$385)*100,0)</f>
        <v>5</v>
      </c>
    </row>
    <row r="249" spans="1:12" x14ac:dyDescent="0.4">
      <c r="A249" s="10" t="s">
        <v>7</v>
      </c>
      <c r="B249" s="4">
        <v>4.93</v>
      </c>
      <c r="C249" s="6">
        <v>110640984</v>
      </c>
      <c r="D249" s="4">
        <v>-51.476399999999998</v>
      </c>
      <c r="E249" s="4">
        <v>-47.608899999999998</v>
      </c>
      <c r="F249" s="4">
        <v>-31.811900000000001</v>
      </c>
      <c r="G249" s="4">
        <v>-37.2774</v>
      </c>
      <c r="H249" s="4">
        <v>-8.5343</v>
      </c>
      <c r="I249" s="4">
        <v>-20.993600000000001</v>
      </c>
      <c r="J249" s="4">
        <v>-15.4374</v>
      </c>
      <c r="K249" s="13">
        <f>(D249*7+E249*6+F249*5+G249*4+H249*3+I249*2+J249)/28</f>
        <v>-37.042314285714284</v>
      </c>
      <c r="L249" s="12">
        <f>ROUNDDOWN((COUNT(K$2:K$385)-RANK(K249,K$2:K$385))/COUNT(K$2:K$385)*100,0)</f>
        <v>5</v>
      </c>
    </row>
    <row r="250" spans="1:12" x14ac:dyDescent="0.4">
      <c r="A250" s="10" t="s">
        <v>243</v>
      </c>
      <c r="B250" s="4">
        <v>3.72</v>
      </c>
      <c r="C250" s="6">
        <v>13401567</v>
      </c>
      <c r="D250" s="4">
        <v>-52.851700000000001</v>
      </c>
      <c r="E250" s="4">
        <v>-46.704900000000002</v>
      </c>
      <c r="F250" s="4">
        <v>-27.766999999999999</v>
      </c>
      <c r="G250" s="4">
        <v>-12.880599999999999</v>
      </c>
      <c r="H250" s="4">
        <v>-50</v>
      </c>
      <c r="I250" s="4">
        <v>-24.696400000000001</v>
      </c>
      <c r="J250" s="4">
        <v>-8.8234999999999992</v>
      </c>
      <c r="K250" s="13">
        <f>(D250*7+E250*6+F250*5+G250*4+H250*3+I250*2+J250)/28</f>
        <v>-37.45589285714285</v>
      </c>
      <c r="L250" s="12">
        <f>ROUNDDOWN((COUNT(K$2:K$385)-RANK(K250,K$2:K$385))/COUNT(K$2:K$385)*100,0)</f>
        <v>4</v>
      </c>
    </row>
    <row r="251" spans="1:12" x14ac:dyDescent="0.4">
      <c r="A251" s="10" t="s">
        <v>185</v>
      </c>
      <c r="B251" s="4">
        <v>6.6</v>
      </c>
      <c r="C251" s="6">
        <v>247191072</v>
      </c>
      <c r="D251" s="4">
        <v>-49.695099999999996</v>
      </c>
      <c r="E251" s="4">
        <v>-46.297800000000002</v>
      </c>
      <c r="F251" s="4">
        <v>-33.333300000000001</v>
      </c>
      <c r="G251" s="4">
        <v>-33.400599999999997</v>
      </c>
      <c r="H251" s="4">
        <v>-31.034500000000001</v>
      </c>
      <c r="I251" s="4">
        <v>-11.646599999999999</v>
      </c>
      <c r="J251" s="4">
        <v>-12.582800000000001</v>
      </c>
      <c r="K251" s="13">
        <f>(D251*7+E251*6+F251*5+G251*4+H251*3+I251*2+J251)/28</f>
        <v>-37.675032142857141</v>
      </c>
      <c r="L251" s="12">
        <f>ROUNDDOWN((COUNT(K$2:K$385)-RANK(K251,K$2:K$385))/COUNT(K$2:K$385)*100,0)</f>
        <v>4</v>
      </c>
    </row>
    <row r="252" spans="1:12" x14ac:dyDescent="0.4">
      <c r="A252" s="10" t="s">
        <v>237</v>
      </c>
      <c r="B252" s="4">
        <v>8.11</v>
      </c>
      <c r="C252" s="6">
        <v>764634.375</v>
      </c>
      <c r="D252" s="4">
        <v>-56.838799999999999</v>
      </c>
      <c r="E252" s="4">
        <v>-55.923900000000003</v>
      </c>
      <c r="F252" s="4">
        <v>-41.654699999999998</v>
      </c>
      <c r="G252" s="4">
        <v>-14.631600000000001</v>
      </c>
      <c r="H252" s="4">
        <v>-9.9888999999999992</v>
      </c>
      <c r="I252" s="4">
        <v>-23.921199999999999</v>
      </c>
      <c r="J252" s="4">
        <v>-8.6712000000000007</v>
      </c>
      <c r="K252" s="13">
        <f>(D252*7+E252*6+F252*5+G252*4+H252*3+I252*2+J252)/28</f>
        <v>-38.810542857142856</v>
      </c>
      <c r="L252" s="12">
        <f>ROUNDDOWN((COUNT(K$2:K$385)-RANK(K252,K$2:K$385))/COUNT(K$2:K$385)*100,0)</f>
        <v>4</v>
      </c>
    </row>
    <row r="253" spans="1:12" x14ac:dyDescent="0.4">
      <c r="A253" s="10" t="s">
        <v>54</v>
      </c>
      <c r="B253" s="4">
        <v>1.23</v>
      </c>
      <c r="C253" s="6">
        <v>722724.125</v>
      </c>
      <c r="D253" s="4">
        <v>-52.140099999999997</v>
      </c>
      <c r="E253" s="4">
        <v>-55.755400000000002</v>
      </c>
      <c r="F253" s="4">
        <v>-34.5745</v>
      </c>
      <c r="G253" s="4">
        <v>-32.786900000000003</v>
      </c>
      <c r="H253" s="4">
        <v>-27.218900000000001</v>
      </c>
      <c r="I253" s="4">
        <v>-8.8888999999999996</v>
      </c>
      <c r="J253" s="4">
        <v>0</v>
      </c>
      <c r="K253" s="13">
        <f>(D253*7+E253*6+F253*5+G253*4+H253*3+I253*2+J253)/28</f>
        <v>-39.391703571428572</v>
      </c>
      <c r="L253" s="12">
        <f>ROUNDDOWN((COUNT(K$2:K$385)-RANK(K253,K$2:K$385))/COUNT(K$2:K$385)*100,0)</f>
        <v>3</v>
      </c>
    </row>
    <row r="254" spans="1:12" x14ac:dyDescent="0.4">
      <c r="A254" s="10" t="s">
        <v>259</v>
      </c>
      <c r="B254" s="4">
        <v>0.65</v>
      </c>
      <c r="C254" s="6">
        <v>883058.1875</v>
      </c>
      <c r="D254" s="4">
        <v>-61.764699999999998</v>
      </c>
      <c r="E254" s="4">
        <v>-47.580599999999997</v>
      </c>
      <c r="F254" s="4">
        <v>-53.237400000000001</v>
      </c>
      <c r="G254" s="4">
        <v>-52.554699999999997</v>
      </c>
      <c r="H254" s="4">
        <v>-47.154499999999999</v>
      </c>
      <c r="I254" s="4">
        <v>10.169499999999999</v>
      </c>
      <c r="J254" s="4">
        <v>62.5</v>
      </c>
      <c r="K254" s="13">
        <f>(D254*7+E254*6+F254*5+G254*4+H254*3+I254*2+J254)/28</f>
        <v>-44.745242857142856</v>
      </c>
      <c r="L254" s="12">
        <f>ROUNDDOWN((COUNT(K$2:K$385)-RANK(K254,K$2:K$385))/COUNT(K$2:K$385)*100,0)</f>
        <v>3</v>
      </c>
    </row>
    <row r="255" spans="1:12" x14ac:dyDescent="0.4">
      <c r="A255" s="10" t="s">
        <v>93</v>
      </c>
      <c r="B255" s="4">
        <v>19.96</v>
      </c>
      <c r="C255" s="6">
        <v>3536551</v>
      </c>
      <c r="D255" s="4">
        <v>-51.317100000000003</v>
      </c>
      <c r="E255" s="4">
        <v>-42.561199999999999</v>
      </c>
      <c r="F255" s="4">
        <v>-45.951799999999999</v>
      </c>
      <c r="G255" s="4">
        <v>-44.478400000000001</v>
      </c>
      <c r="H255" s="4">
        <v>-42.987699999999997</v>
      </c>
      <c r="I255" s="4">
        <v>-41.2941</v>
      </c>
      <c r="J255" s="4">
        <v>-22.485399999999998</v>
      </c>
      <c r="K255" s="13">
        <f>(D255*7+E255*6+F255*5+G255*4+H255*3+I255*2+J255)/28</f>
        <v>-44.867721428571429</v>
      </c>
      <c r="L255" s="12">
        <f>ROUNDDOWN((COUNT(K$2:K$385)-RANK(K255,K$2:K$385))/COUNT(K$2:K$385)*100,0)</f>
        <v>3</v>
      </c>
    </row>
    <row r="256" spans="1:12" x14ac:dyDescent="0.4">
      <c r="A256" s="10" t="s">
        <v>273</v>
      </c>
      <c r="B256" s="4">
        <v>7.82</v>
      </c>
      <c r="C256" s="6">
        <v>267977.09379999997</v>
      </c>
      <c r="D256" s="4">
        <v>-46.838900000000002</v>
      </c>
      <c r="E256" s="4">
        <v>-51.125</v>
      </c>
      <c r="F256" s="4">
        <v>-52.024500000000003</v>
      </c>
      <c r="G256" s="4">
        <v>-42.836300000000001</v>
      </c>
      <c r="H256" s="4">
        <v>-39.846200000000003</v>
      </c>
      <c r="I256" s="4">
        <v>-36.9863</v>
      </c>
      <c r="J256" s="4">
        <v>-17.5975</v>
      </c>
      <c r="K256" s="13">
        <f>(D256*7+E256*6+F256*5+G256*4+H256*3+I256*2+J256)/28</f>
        <v>-45.614239285714291</v>
      </c>
      <c r="L256" s="12">
        <f>ROUNDDOWN((COUNT(K$2:K$385)-RANK(K256,K$2:K$385))/COUNT(K$2:K$385)*100,0)</f>
        <v>2</v>
      </c>
    </row>
    <row r="257" spans="1:12" x14ac:dyDescent="0.4">
      <c r="A257" s="10" t="s">
        <v>184</v>
      </c>
      <c r="B257" s="4">
        <v>8.27</v>
      </c>
      <c r="C257" s="6">
        <v>80020280</v>
      </c>
      <c r="D257" s="4">
        <v>-85.232100000000003</v>
      </c>
      <c r="E257" s="4">
        <v>-79.829300000000003</v>
      </c>
      <c r="F257" s="4">
        <v>-78.794899999999998</v>
      </c>
      <c r="G257" s="4">
        <v>-86.661299999999997</v>
      </c>
      <c r="H257" s="4">
        <v>43.327599999999997</v>
      </c>
      <c r="I257" s="4">
        <v>77.849500000000006</v>
      </c>
      <c r="J257" s="4">
        <v>114.2487</v>
      </c>
      <c r="K257" s="13">
        <f>(D257*7+E257*6+F257*5+G257*4+H257*3+I257*2+J257)/28</f>
        <v>-50.581774999999993</v>
      </c>
      <c r="L257" s="12">
        <f>ROUNDDOWN((COUNT(K$2:K$385)-RANK(K257,K$2:K$385))/COUNT(K$2:K$385)*100,0)</f>
        <v>2</v>
      </c>
    </row>
    <row r="258" spans="1:12" x14ac:dyDescent="0.4">
      <c r="A258" s="10" t="s">
        <v>257</v>
      </c>
      <c r="B258" s="4">
        <v>0.99</v>
      </c>
      <c r="C258" s="6">
        <v>337286.8125</v>
      </c>
      <c r="D258" s="4">
        <v>-63.197000000000003</v>
      </c>
      <c r="E258" s="4">
        <v>-61.023600000000002</v>
      </c>
      <c r="F258" s="4">
        <v>-58.227800000000002</v>
      </c>
      <c r="G258" s="4">
        <v>-57.142899999999997</v>
      </c>
      <c r="H258" s="4">
        <v>-46.486499999999999</v>
      </c>
      <c r="I258" s="4">
        <v>-38.125</v>
      </c>
      <c r="J258" s="4">
        <v>8.7911999999999999</v>
      </c>
      <c r="K258" s="13">
        <f>(D258*7+E258*6+F258*5+G258*4+H258*3+I258*2+J258)/28</f>
        <v>-54.826767857142855</v>
      </c>
      <c r="L258" s="12">
        <f>ROUNDDOWN((COUNT(K$2:K$385)-RANK(K258,K$2:K$385))/COUNT(K$2:K$385)*100,0)</f>
        <v>1</v>
      </c>
    </row>
    <row r="259" spans="1:12" x14ac:dyDescent="0.4">
      <c r="A259" s="10" t="s">
        <v>64</v>
      </c>
      <c r="B259" s="4">
        <v>1.48</v>
      </c>
      <c r="C259" s="6">
        <v>10155504</v>
      </c>
      <c r="D259" s="4">
        <v>-71.863100000000003</v>
      </c>
      <c r="E259" s="4">
        <v>-64.677800000000005</v>
      </c>
      <c r="F259" s="4">
        <v>-54.320999999999998</v>
      </c>
      <c r="G259" s="4">
        <v>-51.791499999999999</v>
      </c>
      <c r="H259" s="4">
        <v>-43.726199999999999</v>
      </c>
      <c r="I259" s="4">
        <v>-33.632300000000001</v>
      </c>
      <c r="J259" s="4">
        <v>-6.9181999999999997</v>
      </c>
      <c r="K259" s="13">
        <f>(D259*7+E259*6+F259*5+G259*4+H259*3+I259*2+J259)/28</f>
        <v>-56.258603571428573</v>
      </c>
      <c r="L259" s="12">
        <f>ROUNDDOWN((COUNT(K$2:K$385)-RANK(K259,K$2:K$385))/COUNT(K$2:K$385)*100,0)</f>
        <v>1</v>
      </c>
    </row>
    <row r="260" spans="1:12" x14ac:dyDescent="0.4">
      <c r="A260" s="10" t="s">
        <v>190</v>
      </c>
      <c r="B260" s="4">
        <v>0.12</v>
      </c>
      <c r="C260" s="6">
        <v>804287.5</v>
      </c>
      <c r="D260" s="4">
        <v>-83.561599999999999</v>
      </c>
      <c r="E260" s="4">
        <v>-73.912999999999997</v>
      </c>
      <c r="F260" s="4">
        <v>-64.7059</v>
      </c>
      <c r="G260" s="4">
        <v>-64.7059</v>
      </c>
      <c r="H260" s="4">
        <v>-14.2857</v>
      </c>
      <c r="I260" s="4">
        <v>-20</v>
      </c>
      <c r="J260" s="4">
        <v>-14.2857</v>
      </c>
      <c r="K260" s="13">
        <f>(D260*7+E260*6+F260*5+G260*4+H260*3+I260*2+J260)/28</f>
        <v>-60.996610714285715</v>
      </c>
      <c r="L260" s="12">
        <f>ROUNDDOWN((COUNT(K$2:K$385)-RANK(K260,K$2:K$385))/COUNT(K$2:K$385)*100,0)</f>
        <v>1</v>
      </c>
    </row>
    <row r="261" spans="1:12" x14ac:dyDescent="0.4">
      <c r="A261" s="10" t="s">
        <v>247</v>
      </c>
      <c r="B261" s="4">
        <v>3.18</v>
      </c>
      <c r="C261" s="6">
        <v>274560.0625</v>
      </c>
      <c r="D261" s="4">
        <v>-89.607799999999997</v>
      </c>
      <c r="E261" s="4">
        <v>-88.222200000000001</v>
      </c>
      <c r="F261" s="4">
        <v>-65.434799999999996</v>
      </c>
      <c r="G261" s="4">
        <v>-51.818199999999997</v>
      </c>
      <c r="H261" s="4">
        <v>-24.285699999999999</v>
      </c>
      <c r="I261" s="4">
        <v>-47</v>
      </c>
      <c r="J261" s="4">
        <v>-41.1111</v>
      </c>
      <c r="K261" s="13">
        <f>(D261*7+E261*6+F261*5+G261*4+H261*3+I261*2+J261)/28</f>
        <v>-67.821528571428573</v>
      </c>
      <c r="L261" s="12">
        <f>ROUNDDOWN((COUNT(K$2:K$385)-RANK(K261,K$2:K$385))/COUNT(K$2:K$385)*100,0)</f>
        <v>0</v>
      </c>
    </row>
    <row r="262" spans="1:12" x14ac:dyDescent="0.4">
      <c r="A262" s="10" t="s">
        <v>113</v>
      </c>
      <c r="B262" s="4">
        <v>1.6</v>
      </c>
      <c r="C262" s="6">
        <v>20593678</v>
      </c>
      <c r="D262" s="4">
        <v>-77.878600000000006</v>
      </c>
      <c r="E262" s="4">
        <v>-73.085700000000003</v>
      </c>
      <c r="F262" s="4">
        <v>-74.037599999999998</v>
      </c>
      <c r="G262" s="4">
        <v>-61.550899999999999</v>
      </c>
      <c r="H262" s="4">
        <v>-67.6768</v>
      </c>
      <c r="I262" s="4">
        <v>-69.811300000000003</v>
      </c>
      <c r="J262" s="4">
        <v>-64.8352</v>
      </c>
      <c r="K262" s="13">
        <f>(D262*7+E262*6+F262*5+G262*4+H262*3+I262*2+J262)/28</f>
        <v>-71.698007142857151</v>
      </c>
      <c r="L262" s="12">
        <f>ROUNDDOWN((COUNT(K$2:K$385)-RANK(K262,K$2:K$385))/COUNT(K$2:K$385)*100,0)</f>
        <v>0</v>
      </c>
    </row>
    <row r="263" spans="1:12" x14ac:dyDescent="0.4">
      <c r="A263" s="10" t="s">
        <v>117</v>
      </c>
      <c r="B263" s="4">
        <v>0.01</v>
      </c>
      <c r="C263" s="6">
        <v>828290.5</v>
      </c>
      <c r="D263" s="4">
        <v>-95.238100000000003</v>
      </c>
      <c r="E263" s="4">
        <v>-95</v>
      </c>
      <c r="F263" s="4">
        <v>-94.444400000000002</v>
      </c>
      <c r="G263" s="4">
        <v>-94.736800000000002</v>
      </c>
      <c r="H263" s="4">
        <v>-93.75</v>
      </c>
      <c r="I263" s="4">
        <v>-50</v>
      </c>
      <c r="J263" s="4">
        <v>0</v>
      </c>
      <c r="K263" s="13">
        <f>(D263*7+E263*6+F263*5+G263*4+H263*3+I263*2+J263)/28</f>
        <v>-88.181639285714283</v>
      </c>
      <c r="L263" s="12">
        <f>ROUNDDOWN((COUNT(K$2:K$385)-RANK(K263,K$2:K$385))/COUNT(K$2:K$385)*100,0)</f>
        <v>0</v>
      </c>
    </row>
  </sheetData>
  <autoFilter ref="A1:L24" xr:uid="{D68E2E75-775F-4BE5-A135-B4A709CA8989}">
    <sortState xmlns:xlrd2="http://schemas.microsoft.com/office/spreadsheetml/2017/richdata2" ref="A2:L263">
      <sortCondition descending="1" ref="K1:K24"/>
    </sortState>
  </autoFilter>
  <conditionalFormatting sqref="A2:J263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2024-11-30T02:11:17Z</dcterms:modified>
</cp:coreProperties>
</file>