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584E8EF5-2AA4-430E-A4EE-7AC66A305A0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61" i="1" l="1"/>
  <c r="K178" i="1"/>
  <c r="K125" i="1"/>
  <c r="K92" i="1"/>
  <c r="K218" i="1"/>
  <c r="K221" i="1"/>
  <c r="K220" i="1"/>
  <c r="K204" i="1"/>
  <c r="K162" i="1"/>
  <c r="K129" i="1"/>
  <c r="K187" i="1"/>
  <c r="K197" i="1"/>
  <c r="K57" i="1"/>
  <c r="K39" i="1"/>
  <c r="K189" i="1"/>
  <c r="K22" i="1"/>
  <c r="K138" i="1"/>
  <c r="K121" i="1"/>
  <c r="K136" i="1"/>
  <c r="K14" i="1"/>
  <c r="K112" i="1"/>
  <c r="K23" i="1"/>
  <c r="K34" i="1"/>
  <c r="K149" i="1"/>
  <c r="K145" i="1"/>
  <c r="K173" i="1"/>
  <c r="K217" i="1"/>
  <c r="K119" i="1"/>
  <c r="K134" i="1"/>
  <c r="K65" i="1"/>
  <c r="K200" i="1"/>
  <c r="K209" i="1"/>
  <c r="K26" i="1"/>
  <c r="K28" i="1"/>
  <c r="K71" i="1"/>
  <c r="K168" i="1"/>
  <c r="K114" i="1"/>
  <c r="K163" i="1"/>
  <c r="K13" i="1"/>
  <c r="K132" i="1"/>
  <c r="K90" i="1"/>
  <c r="K102" i="1"/>
  <c r="K202" i="1"/>
  <c r="K70" i="1"/>
  <c r="K10" i="1"/>
  <c r="K181" i="1"/>
  <c r="K124" i="1"/>
  <c r="K49" i="1"/>
  <c r="K183" i="1"/>
  <c r="K161" i="1"/>
  <c r="K51" i="1"/>
  <c r="K207" i="1"/>
  <c r="K89" i="1"/>
  <c r="K159" i="1"/>
  <c r="K20" i="1"/>
  <c r="K151" i="1"/>
  <c r="K27" i="1"/>
  <c r="K144" i="1"/>
  <c r="K43" i="1"/>
  <c r="K64" i="1"/>
  <c r="K177" i="1"/>
  <c r="K77" i="1"/>
  <c r="K50" i="1"/>
  <c r="K91" i="1"/>
  <c r="K208" i="1"/>
  <c r="K115" i="1"/>
  <c r="K8" i="1"/>
  <c r="K79" i="1"/>
  <c r="K69" i="1"/>
  <c r="K73" i="1"/>
  <c r="K182" i="1"/>
  <c r="K60" i="1"/>
  <c r="K31" i="1"/>
  <c r="K195" i="1"/>
  <c r="K222" i="1"/>
  <c r="K139" i="1"/>
  <c r="K58" i="1"/>
  <c r="K174" i="1"/>
  <c r="K118" i="1"/>
  <c r="K108" i="1"/>
  <c r="K156" i="1"/>
  <c r="K35" i="1"/>
  <c r="K143" i="1"/>
  <c r="K5" i="1"/>
  <c r="K17" i="1"/>
  <c r="K32" i="1"/>
  <c r="K137" i="1"/>
  <c r="K223" i="1"/>
  <c r="K74" i="1"/>
  <c r="K198" i="1"/>
  <c r="K180" i="1"/>
  <c r="K135" i="1"/>
  <c r="K104" i="1"/>
  <c r="K97" i="1"/>
  <c r="K93" i="1"/>
  <c r="K94" i="1"/>
  <c r="K213" i="1"/>
  <c r="K18" i="1"/>
  <c r="K120" i="1"/>
  <c r="K175" i="1"/>
  <c r="K169" i="1"/>
  <c r="K171" i="1"/>
  <c r="K167" i="1"/>
  <c r="K11" i="1"/>
  <c r="K170" i="1"/>
  <c r="K68" i="1"/>
  <c r="K166" i="1"/>
  <c r="K72" i="1"/>
  <c r="K101" i="1"/>
  <c r="K99" i="1"/>
  <c r="K24" i="1"/>
  <c r="K128" i="1"/>
  <c r="K87" i="1"/>
  <c r="K2" i="1"/>
  <c r="K100" i="1"/>
  <c r="K37" i="1"/>
  <c r="K46" i="1"/>
  <c r="K80" i="1"/>
  <c r="K191" i="1"/>
  <c r="K6" i="1"/>
  <c r="K40" i="1"/>
  <c r="K103" i="1"/>
  <c r="K86" i="1"/>
  <c r="K172" i="1"/>
  <c r="K48" i="1"/>
  <c r="K66" i="1"/>
  <c r="K214" i="1"/>
  <c r="K33" i="1"/>
  <c r="K85" i="1"/>
  <c r="K19" i="1"/>
  <c r="K157" i="1"/>
  <c r="K155" i="1"/>
  <c r="K188" i="1"/>
  <c r="K154" i="1"/>
  <c r="K109" i="1"/>
  <c r="K4" i="1"/>
  <c r="K25" i="1"/>
  <c r="K141" i="1"/>
  <c r="K110" i="1"/>
  <c r="K21" i="1"/>
  <c r="K52" i="1"/>
  <c r="K122" i="1"/>
  <c r="K192" i="1"/>
  <c r="K147" i="1"/>
  <c r="K127" i="1"/>
  <c r="K106" i="1"/>
  <c r="K158" i="1"/>
  <c r="K44" i="1"/>
  <c r="K148" i="1"/>
  <c r="K194" i="1"/>
  <c r="K219" i="1"/>
  <c r="K96" i="1"/>
  <c r="K212" i="1"/>
  <c r="K153" i="1"/>
  <c r="K42" i="1"/>
  <c r="K185" i="1"/>
  <c r="K98" i="1"/>
  <c r="K193" i="1"/>
  <c r="K88" i="1"/>
  <c r="K130" i="1"/>
  <c r="K131" i="1"/>
  <c r="K133" i="1"/>
  <c r="K62" i="1"/>
  <c r="K38" i="1"/>
  <c r="K67" i="1"/>
  <c r="K82" i="1"/>
  <c r="K83" i="1"/>
  <c r="K3" i="1"/>
  <c r="K210" i="1"/>
  <c r="K196" i="1"/>
  <c r="K190" i="1"/>
  <c r="K53" i="1"/>
  <c r="K184" i="1"/>
  <c r="K76" i="1"/>
  <c r="K186" i="1"/>
  <c r="K142" i="1"/>
  <c r="K41" i="1"/>
  <c r="K126" i="1"/>
  <c r="K176" i="1"/>
  <c r="K12" i="1"/>
  <c r="K111" i="1"/>
  <c r="K113" i="1"/>
  <c r="K116" i="1"/>
  <c r="K211" i="1"/>
  <c r="K9" i="1"/>
  <c r="K16" i="1"/>
  <c r="K140" i="1"/>
  <c r="K55" i="1"/>
  <c r="K84" i="1"/>
  <c r="K107" i="1"/>
  <c r="K36" i="1"/>
  <c r="K179" i="1"/>
  <c r="K215" i="1"/>
  <c r="K59" i="1"/>
  <c r="K29" i="1"/>
  <c r="K15" i="1"/>
  <c r="K201" i="1"/>
  <c r="K203" i="1"/>
  <c r="K123" i="1"/>
  <c r="K205" i="1"/>
  <c r="K56" i="1"/>
  <c r="K160" i="1"/>
  <c r="K30" i="1"/>
  <c r="K78" i="1"/>
  <c r="K199" i="1"/>
  <c r="K7" i="1"/>
  <c r="K75" i="1"/>
  <c r="K150" i="1"/>
  <c r="K206" i="1"/>
  <c r="K45" i="1"/>
  <c r="K152" i="1"/>
  <c r="K95" i="1"/>
  <c r="K81" i="1"/>
  <c r="K47" i="1"/>
  <c r="K216" i="1"/>
  <c r="K146" i="1"/>
  <c r="K105" i="1"/>
  <c r="K164" i="1"/>
  <c r="K63" i="1"/>
  <c r="K165" i="1"/>
  <c r="K54" i="1"/>
  <c r="K117" i="1"/>
  <c r="L23" i="1" l="1"/>
  <c r="L75" i="1"/>
  <c r="L2" i="1"/>
  <c r="L186" i="1"/>
  <c r="L214" i="1"/>
  <c r="L156" i="1"/>
  <c r="L28" i="1"/>
  <c r="L115" i="1"/>
  <c r="L194" i="1"/>
  <c r="L209" i="1"/>
  <c r="L71" i="1"/>
  <c r="L130" i="1"/>
  <c r="L201" i="1"/>
  <c r="L11" i="1"/>
  <c r="L151" i="1"/>
  <c r="L66" i="1"/>
  <c r="L26" i="1"/>
  <c r="L52" i="1"/>
  <c r="L124" i="1"/>
  <c r="L21" i="1"/>
  <c r="L118" i="1"/>
  <c r="L140" i="1"/>
  <c r="L53" i="1"/>
  <c r="L110" i="1"/>
  <c r="L104" i="1"/>
  <c r="L174" i="1"/>
  <c r="L10" i="1"/>
  <c r="L200" i="1"/>
  <c r="L57" i="1"/>
  <c r="L16" i="1"/>
  <c r="L141" i="1"/>
  <c r="L58" i="1"/>
  <c r="L187" i="1"/>
  <c r="L212" i="1"/>
  <c r="L166" i="1"/>
  <c r="L9" i="1"/>
  <c r="L25" i="1"/>
  <c r="L68" i="1"/>
  <c r="L180" i="1"/>
  <c r="L144" i="1"/>
  <c r="L202" i="1"/>
  <c r="L129" i="1"/>
  <c r="L203" i="1"/>
  <c r="L211" i="1"/>
  <c r="L219" i="1"/>
  <c r="L4" i="1"/>
  <c r="L170" i="1"/>
  <c r="L198" i="1"/>
  <c r="L27" i="1"/>
  <c r="L102" i="1"/>
  <c r="L162" i="1"/>
  <c r="L116" i="1"/>
  <c r="L109" i="1"/>
  <c r="L74" i="1"/>
  <c r="L90" i="1"/>
  <c r="L149" i="1"/>
  <c r="L204" i="1"/>
  <c r="L152" i="1"/>
  <c r="L15" i="1"/>
  <c r="L38" i="1"/>
  <c r="L148" i="1"/>
  <c r="L80" i="1"/>
  <c r="L167" i="1"/>
  <c r="L73" i="1"/>
  <c r="L20" i="1"/>
  <c r="L220" i="1"/>
  <c r="L221" i="1"/>
  <c r="L121" i="1"/>
  <c r="L65" i="1"/>
  <c r="L76" i="1"/>
  <c r="L208" i="1"/>
  <c r="L184" i="1"/>
  <c r="L45" i="1"/>
  <c r="L7" i="1"/>
  <c r="L88" i="1"/>
  <c r="L87" i="1"/>
  <c r="L108" i="1"/>
  <c r="L93" i="1"/>
  <c r="L55" i="1"/>
  <c r="L48" i="1"/>
  <c r="L97" i="1"/>
  <c r="L181" i="1"/>
  <c r="L197" i="1"/>
  <c r="L190" i="1"/>
  <c r="L172" i="1"/>
  <c r="L135" i="1"/>
  <c r="L70" i="1"/>
  <c r="L43" i="1"/>
  <c r="L123" i="1"/>
  <c r="L96" i="1"/>
  <c r="L191" i="1"/>
  <c r="L182" i="1"/>
  <c r="L34" i="1"/>
  <c r="L29" i="1"/>
  <c r="L62" i="1"/>
  <c r="L44" i="1"/>
  <c r="L46" i="1"/>
  <c r="L171" i="1"/>
  <c r="L69" i="1"/>
  <c r="L159" i="1"/>
  <c r="L218" i="1"/>
  <c r="L112" i="1"/>
  <c r="L206" i="1"/>
  <c r="L59" i="1"/>
  <c r="L133" i="1"/>
  <c r="L158" i="1"/>
  <c r="L37" i="1"/>
  <c r="L169" i="1"/>
  <c r="L79" i="1"/>
  <c r="L89" i="1"/>
  <c r="L92" i="1"/>
  <c r="L85" i="1"/>
  <c r="L143" i="1"/>
  <c r="L168" i="1"/>
  <c r="L14" i="1"/>
  <c r="L125" i="1"/>
  <c r="L150" i="1"/>
  <c r="L142" i="1"/>
  <c r="L131" i="1"/>
  <c r="L33" i="1"/>
  <c r="L100" i="1"/>
  <c r="L35" i="1"/>
  <c r="L8" i="1"/>
  <c r="L178" i="1"/>
  <c r="L136" i="1"/>
  <c r="L41" i="1"/>
  <c r="L61" i="1"/>
  <c r="L6" i="1"/>
  <c r="L101" i="1"/>
  <c r="L213" i="1"/>
  <c r="L17" i="1"/>
  <c r="L31" i="1"/>
  <c r="L177" i="1"/>
  <c r="L183" i="1"/>
  <c r="L163" i="1"/>
  <c r="L173" i="1"/>
  <c r="L39" i="1"/>
  <c r="L95" i="1"/>
  <c r="L84" i="1"/>
  <c r="L67" i="1"/>
  <c r="L199" i="1"/>
  <c r="L215" i="1"/>
  <c r="L113" i="1"/>
  <c r="L196" i="1"/>
  <c r="L193" i="1"/>
  <c r="L106" i="1"/>
  <c r="L154" i="1"/>
  <c r="L86" i="1"/>
  <c r="L128" i="1"/>
  <c r="L175" i="1"/>
  <c r="L223" i="1"/>
  <c r="L139" i="1"/>
  <c r="L91" i="1"/>
  <c r="L207" i="1"/>
  <c r="L132" i="1"/>
  <c r="L134" i="1"/>
  <c r="L138" i="1"/>
  <c r="L78" i="1"/>
  <c r="L179" i="1"/>
  <c r="L111" i="1"/>
  <c r="L210" i="1"/>
  <c r="L98" i="1"/>
  <c r="L127" i="1"/>
  <c r="L188" i="1"/>
  <c r="L103" i="1"/>
  <c r="L24" i="1"/>
  <c r="L120" i="1"/>
  <c r="L137" i="1"/>
  <c r="L222" i="1"/>
  <c r="L50" i="1"/>
  <c r="L51" i="1"/>
  <c r="L119" i="1"/>
  <c r="L22" i="1"/>
  <c r="L30" i="1"/>
  <c r="L12" i="1"/>
  <c r="L3" i="1"/>
  <c r="L185" i="1"/>
  <c r="L147" i="1"/>
  <c r="L155" i="1"/>
  <c r="L40" i="1"/>
  <c r="L99" i="1"/>
  <c r="L18" i="1"/>
  <c r="L32" i="1"/>
  <c r="L195" i="1"/>
  <c r="L77" i="1"/>
  <c r="L161" i="1"/>
  <c r="L13" i="1"/>
  <c r="L217" i="1"/>
  <c r="L189" i="1"/>
  <c r="L160" i="1"/>
  <c r="L36" i="1"/>
  <c r="L176" i="1"/>
  <c r="L83" i="1"/>
  <c r="L42" i="1"/>
  <c r="L192" i="1"/>
  <c r="L157" i="1"/>
  <c r="L56" i="1"/>
  <c r="L107" i="1"/>
  <c r="L126" i="1"/>
  <c r="L82" i="1"/>
  <c r="L153" i="1"/>
  <c r="L122" i="1"/>
  <c r="L19" i="1"/>
  <c r="L72" i="1"/>
  <c r="L94" i="1"/>
  <c r="L5" i="1"/>
  <c r="L60" i="1"/>
  <c r="L64" i="1"/>
  <c r="L49" i="1"/>
  <c r="L114" i="1"/>
  <c r="L145" i="1"/>
  <c r="L205" i="1"/>
  <c r="L47" i="1"/>
  <c r="L164" i="1"/>
  <c r="L54" i="1"/>
  <c r="L216" i="1"/>
  <c r="L105" i="1"/>
  <c r="L146" i="1"/>
  <c r="L63" i="1"/>
  <c r="L165" i="1"/>
  <c r="L81" i="1"/>
  <c r="L117" i="1"/>
</calcChain>
</file>

<file path=xl/sharedStrings.xml><?xml version="1.0" encoding="utf-8"?>
<sst xmlns="http://schemas.openxmlformats.org/spreadsheetml/2006/main" count="234" uniqueCount="234">
  <si>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</si>
  <si>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</si>
  <si>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</si>
  <si>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</si>
  <si>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</si>
  <si>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</si>
  <si>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</si>
  <si>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</si>
  <si>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</si>
  <si>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</si>
  <si>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</si>
  <si>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</si>
  <si>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</si>
  <si>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</si>
  <si>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</si>
  <si>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</si>
  <si>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</si>
  <si>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</si>
  <si>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BRAP4</t>
  </si>
  <si>
    <t>BRKM5</t>
  </si>
  <si>
    <t>BRSR6</t>
  </si>
  <si>
    <t>CAML3</t>
  </si>
  <si>
    <t>CASH3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</si>
  <si>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</si>
  <si>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</si>
  <si>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</si>
  <si>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</si>
  <si>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</si>
  <si>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</si>
  <si>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</si>
  <si>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</si>
  <si>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</si>
  <si>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</si>
  <si>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</si>
  <si>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</si>
  <si>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</si>
  <si>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</si>
  <si>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</si>
  <si>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</si>
  <si>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</si>
  <si>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</si>
  <si>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</si>
  <si>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</si>
  <si>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</si>
  <si>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</si>
  <si>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EMBR3</t>
  </si>
  <si>
    <t>ENEV3</t>
  </si>
  <si>
    <t>ENGI11</t>
  </si>
  <si>
    <t>ENJU3</t>
  </si>
  <si>
    <t>EQTL3</t>
  </si>
  <si>
    <t>EUCA4</t>
  </si>
  <si>
    <t>EVEN3</t>
  </si>
  <si>
    <t>EZTC3</t>
  </si>
  <si>
    <t>FESA4</t>
  </si>
  <si>
    <t>FLRY3</t>
  </si>
  <si>
    <t>FRAS3</t>
  </si>
  <si>
    <t>GFSA3</t>
  </si>
  <si>
    <t>GGBR4</t>
  </si>
  <si>
    <t>GMAT3</t>
  </si>
  <si>
    <t>GOAU4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</si>
  <si>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</si>
  <si>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</si>
  <si>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</si>
  <si>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</si>
  <si>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</si>
  <si>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</si>
  <si>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</si>
  <si>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</si>
  <si>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</si>
  <si>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</si>
  <si>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</si>
  <si>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</si>
  <si>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</si>
  <si>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</si>
  <si>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</si>
  <si>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</si>
  <si>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</si>
  <si>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</si>
  <si>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</si>
  <si>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</si>
  <si>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</si>
  <si>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</si>
  <si>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LREN3</t>
  </si>
  <si>
    <t>LWSA3</t>
  </si>
  <si>
    <t>MDIA3</t>
  </si>
  <si>
    <t>MDNE3</t>
  </si>
  <si>
    <t>MELK3</t>
  </si>
  <si>
    <t>MGLU3</t>
  </si>
  <si>
    <t>MILS3</t>
  </si>
  <si>
    <t>MOVI3</t>
  </si>
  <si>
    <t>MRVE3</t>
  </si>
  <si>
    <t>MTRE3</t>
  </si>
  <si>
    <t>MULT3</t>
  </si>
  <si>
    <t>MYPK3</t>
  </si>
  <si>
    <t>NEOE3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</si>
  <si>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</si>
  <si>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</si>
  <si>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</si>
  <si>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</si>
  <si>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</si>
  <si>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</si>
  <si>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</si>
  <si>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</si>
  <si>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</si>
  <si>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</si>
  <si>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</si>
  <si>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</si>
  <si>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</si>
  <si>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</si>
  <si>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</si>
  <si>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</si>
  <si>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</si>
  <si>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</si>
  <si>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</si>
  <si>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</si>
  <si>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</si>
  <si>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</si>
  <si>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</si>
  <si>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</si>
  <si>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</si>
  <si>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</si>
  <si>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</si>
  <si>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</si>
  <si>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</si>
  <si>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</si>
  <si>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</si>
  <si>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</si>
  <si>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</si>
  <si>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</si>
  <si>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</si>
  <si>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</si>
  <si>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</si>
  <si>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</si>
  <si>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</si>
  <si>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</si>
  <si>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</si>
  <si>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</si>
  <si>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</si>
  <si>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</si>
  <si>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</si>
  <si>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</si>
  <si>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</si>
  <si>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</si>
  <si>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</si>
  <si>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</si>
  <si>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</si>
  <si>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</si>
  <si>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</si>
  <si>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</si>
  <si>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</si>
  <si>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</si>
  <si>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</si>
  <si>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</si>
  <si>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</si>
  <si>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</si>
  <si>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</si>
  <si>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</si>
  <si>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</si>
  <si>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</si>
  <si>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</si>
  <si>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</si>
  <si>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</si>
  <si>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</si>
  <si>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</si>
  <si>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</si>
  <si>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</si>
  <si>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</si>
  <si>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</si>
  <si>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</si>
  <si>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</si>
  <si>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</si>
  <si>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</si>
  <si>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</si>
  <si>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KLBN3</t>
  </si>
  <si>
    <t>PRNR3</t>
  </si>
  <si>
    <t>SANB3</t>
  </si>
  <si>
    <t>SANB4</t>
  </si>
  <si>
    <t>ABCB4</t>
  </si>
  <si>
    <t>ABEV3</t>
  </si>
  <si>
    <t>AGRO3</t>
  </si>
  <si>
    <t>ARML3</t>
  </si>
  <si>
    <t>CBAV3</t>
  </si>
  <si>
    <t>DESK3</t>
  </si>
  <si>
    <t>FIQE3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</si>
  <si>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</si>
  <si>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</si>
  <si>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</si>
  <si>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</si>
  <si>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</si>
  <si>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</si>
  <si>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</si>
  <si>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</si>
  <si>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</si>
  <si>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</si>
  <si>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</si>
  <si>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</si>
  <si>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</si>
  <si>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</si>
  <si>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AZEV3</t>
  </si>
  <si>
    <t>PINE4</t>
  </si>
  <si>
    <t>IRBR3</t>
  </si>
  <si>
    <t>WIZC3</t>
  </si>
  <si>
    <t>ZAMP3</t>
  </si>
  <si>
    <t>Var. 7M %</t>
  </si>
  <si>
    <t>Var. 6M %</t>
  </si>
  <si>
    <t>Var. Pond. 7M</t>
  </si>
  <si>
    <t>BHIA3</t>
  </si>
  <si>
    <t>ALOS3</t>
  </si>
  <si>
    <t>SRNA3</t>
  </si>
  <si>
    <t>VTRU3</t>
  </si>
  <si>
    <t>AZZA3</t>
  </si>
  <si>
    <t>BRAV3</t>
  </si>
  <si>
    <t>GOLD11</t>
  </si>
  <si>
    <t>ISAE4</t>
  </si>
  <si>
    <t>AMOB3</t>
  </si>
  <si>
    <t>BITH11</t>
  </si>
  <si>
    <t>BRST3</t>
  </si>
  <si>
    <t>CSUD3</t>
  </si>
  <si>
    <t>ALLD3</t>
  </si>
  <si>
    <t>BMEB4</t>
  </si>
  <si>
    <t>CLSC4</t>
  </si>
  <si>
    <t>TRXB11</t>
  </si>
  <si>
    <t>UNIP3</t>
  </si>
  <si>
    <t>AZTE3</t>
  </si>
  <si>
    <t>BAZA3</t>
  </si>
  <si>
    <t>CEBR6</t>
  </si>
  <si>
    <t>EMAE4</t>
  </si>
  <si>
    <t>ESPA3</t>
  </si>
  <si>
    <t>LOGN3</t>
  </si>
  <si>
    <t>MEAL3</t>
  </si>
  <si>
    <t>PMAM3</t>
  </si>
  <si>
    <t>RRCI11</t>
  </si>
  <si>
    <t>SEQL3</t>
  </si>
  <si>
    <t>SHOW3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</si>
</sst>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2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156</v>
      </c>
      <c r="B1" s="9" t="s">
        <v>0</v>
      </c>
      <c r="C1" s="5" t="s">
        <v>162</v>
      </c>
      <c r="D1" s="9" t="s">
        <v>203</v>
      </c>
      <c r="E1" s="9" t="s">
        <v>204</v>
      </c>
      <c r="F1" s="9" t="s">
        <v>157</v>
      </c>
      <c r="G1" s="9" t="s">
        <v>158</v>
      </c>
      <c r="H1" s="9" t="s">
        <v>159</v>
      </c>
      <c r="I1" s="9" t="s">
        <v>160</v>
      </c>
      <c r="J1" s="9" t="s">
        <v>161</v>
      </c>
      <c r="K1" s="14" t="s">
        <v>205</v>
      </c>
      <c r="L1" s="15" t="s">
        <v>1</v>
      </c>
    </row>
    <row r="2" spans="1:12" x14ac:dyDescent="0.4">
      <c r="A2" s="10" t="s">
        <v>85</v>
      </c>
      <c r="B2" s="4">
        <v>29.35</v>
      </c>
      <c r="C2" s="6">
        <v>19208196</v>
      </c>
      <c r="D2" s="4">
        <v>151.0427</v>
      </c>
      <c r="E2" s="4">
        <v>108.5399</v>
      </c>
      <c r="F2" s="4">
        <v>84.087800000000001</v>
      </c>
      <c r="G2" s="4">
        <v>42.061999999999998</v>
      </c>
      <c r="H2" s="4">
        <v>24.9468</v>
      </c>
      <c r="I2" s="4">
        <v>33.227400000000003</v>
      </c>
      <c r="J2" s="4">
        <v>10.671200000000001</v>
      </c>
      <c r="K2" s="13">
        <f>(D2*7+E2*6+F2*5+G2*4+H2*3+I2*2+J2)/28</f>
        <v>87.471132142857158</v>
      </c>
      <c r="L2" s="12">
        <f>ROUNDDOWN((COUNT(K$2:K$268)-RANK(K2,K$2:K$268))/COUNT(K$2:K$268)*100,0)</f>
        <v>99</v>
      </c>
    </row>
    <row r="3" spans="1:12" x14ac:dyDescent="0.4">
      <c r="A3" s="10" t="s">
        <v>127</v>
      </c>
      <c r="B3" s="4">
        <v>10.88</v>
      </c>
      <c r="C3" s="6">
        <v>7101571.5</v>
      </c>
      <c r="D3" s="4">
        <v>141.73820000000001</v>
      </c>
      <c r="E3" s="4">
        <v>128.8587</v>
      </c>
      <c r="F3" s="4">
        <v>81.636099999999999</v>
      </c>
      <c r="G3" s="4">
        <v>7.5099</v>
      </c>
      <c r="H3" s="4">
        <v>15.9915</v>
      </c>
      <c r="I3" s="4">
        <v>32.199300000000001</v>
      </c>
      <c r="J3" s="4">
        <v>23.636399999999998</v>
      </c>
      <c r="K3" s="13">
        <f>(D3*7+E3*6+F3*5+G3*4+H3*3+I3*2+J3)/28</f>
        <v>83.555328571428575</v>
      </c>
      <c r="L3" s="12">
        <f>ROUNDDOWN((COUNT(K$2:K$268)-RANK(K3,K$2:K$268))/COUNT(K$2:K$268)*100,0)</f>
        <v>99</v>
      </c>
    </row>
    <row r="4" spans="1:12" x14ac:dyDescent="0.4">
      <c r="A4" s="10" t="s">
        <v>199</v>
      </c>
      <c r="B4" s="4">
        <v>8.3699999999999992</v>
      </c>
      <c r="C4" s="6">
        <v>2939564</v>
      </c>
      <c r="D4" s="4">
        <v>104.7392</v>
      </c>
      <c r="E4" s="4">
        <v>94.594399999999993</v>
      </c>
      <c r="F4" s="4">
        <v>77.156099999999995</v>
      </c>
      <c r="G4" s="4">
        <v>60.443199999999997</v>
      </c>
      <c r="H4" s="4">
        <v>44.371699999999997</v>
      </c>
      <c r="I4" s="4">
        <v>39.5</v>
      </c>
      <c r="J4" s="4">
        <v>28.769200000000001</v>
      </c>
      <c r="K4" s="13">
        <f>(D4*7+E4*6+F4*5+G4*4+H4*3+I4*2+J4)/28</f>
        <v>77.470657142857149</v>
      </c>
      <c r="L4" s="12">
        <f>ROUNDDOWN((COUNT(K$2:K$268)-RANK(K4,K$2:K$268))/COUNT(K$2:K$268)*100,0)</f>
        <v>98</v>
      </c>
    </row>
    <row r="5" spans="1:12" x14ac:dyDescent="0.4">
      <c r="A5" s="10" t="s">
        <v>63</v>
      </c>
      <c r="B5" s="4">
        <v>3.52</v>
      </c>
      <c r="C5" s="6">
        <v>4720242.5</v>
      </c>
      <c r="D5" s="4">
        <v>137.29130000000001</v>
      </c>
      <c r="E5" s="4">
        <v>103.3925</v>
      </c>
      <c r="F5" s="4">
        <v>49.1526</v>
      </c>
      <c r="G5" s="4">
        <v>38.039200000000001</v>
      </c>
      <c r="H5" s="4">
        <v>43.673499999999997</v>
      </c>
      <c r="I5" s="4">
        <v>25.714300000000001</v>
      </c>
      <c r="J5" s="4">
        <v>0.85960000000000003</v>
      </c>
      <c r="K5" s="13">
        <f>(D5*7+E5*6+F5*5+G5*4+H5*3+I5*2+J5)/28</f>
        <v>77.236521428571422</v>
      </c>
      <c r="L5" s="12">
        <f>ROUNDDOWN((COUNT(K$2:K$268)-RANK(K5,K$2:K$268))/COUNT(K$2:K$268)*100,0)</f>
        <v>98</v>
      </c>
    </row>
    <row r="6" spans="1:12" x14ac:dyDescent="0.4">
      <c r="A6" s="10" t="s">
        <v>89</v>
      </c>
      <c r="B6" s="4">
        <v>9.3000000000000007</v>
      </c>
      <c r="C6" s="6">
        <v>28191544</v>
      </c>
      <c r="D6" s="4">
        <v>154.96119999999999</v>
      </c>
      <c r="E6" s="4">
        <v>82.972200000000001</v>
      </c>
      <c r="F6" s="4">
        <v>31.988399999999999</v>
      </c>
      <c r="G6" s="4">
        <v>33.813000000000002</v>
      </c>
      <c r="H6" s="4">
        <v>33.813000000000002</v>
      </c>
      <c r="I6" s="4">
        <v>46.226399999999998</v>
      </c>
      <c r="J6" s="4">
        <v>30.617999999999999</v>
      </c>
      <c r="K6" s="13">
        <f>(D6*7+E6*6+F6*5+G6*4+H6*3+I6*2+J6)/28</f>
        <v>75.080907142857129</v>
      </c>
      <c r="L6" s="12">
        <f>ROUNDDOWN((COUNT(K$2:K$268)-RANK(K6,K$2:K$268))/COUNT(K$2:K$268)*100,0)</f>
        <v>97</v>
      </c>
    </row>
    <row r="7" spans="1:12" x14ac:dyDescent="0.4">
      <c r="A7" s="10" t="s">
        <v>209</v>
      </c>
      <c r="B7" s="4">
        <v>11.88</v>
      </c>
      <c r="C7" s="6">
        <v>3579616</v>
      </c>
      <c r="D7" s="4">
        <v>92.465299999999999</v>
      </c>
      <c r="E7" s="4">
        <v>73.921199999999999</v>
      </c>
      <c r="F7" s="4">
        <v>55.53</v>
      </c>
      <c r="G7" s="4">
        <v>25.052600000000002</v>
      </c>
      <c r="H7" s="4">
        <v>25.980899999999998</v>
      </c>
      <c r="I7" s="4">
        <v>32.441499999999998</v>
      </c>
      <c r="J7" s="4">
        <v>11.8644</v>
      </c>
      <c r="K7" s="13">
        <f>(D7*7+E7*6+F7*5+G7*4+H7*3+I7*2+J7)/28</f>
        <v>57.97624285714285</v>
      </c>
      <c r="L7" s="12">
        <f>ROUNDDOWN((COUNT(K$2:K$268)-RANK(K7,K$2:K$268))/COUNT(K$2:K$268)*100,0)</f>
        <v>97</v>
      </c>
    </row>
    <row r="8" spans="1:12" x14ac:dyDescent="0.4">
      <c r="A8" s="10" t="s">
        <v>227</v>
      </c>
      <c r="B8" s="4">
        <v>1.28</v>
      </c>
      <c r="C8" s="6">
        <v>529575</v>
      </c>
      <c r="D8" s="4">
        <v>80.646900000000002</v>
      </c>
      <c r="E8" s="4">
        <v>75.697599999999994</v>
      </c>
      <c r="F8" s="4">
        <v>56.413699999999999</v>
      </c>
      <c r="G8" s="4">
        <v>28</v>
      </c>
      <c r="H8" s="4">
        <v>15.315300000000001</v>
      </c>
      <c r="I8" s="4">
        <v>26.732700000000001</v>
      </c>
      <c r="J8" s="4">
        <v>10.344799999999999</v>
      </c>
      <c r="K8" s="13">
        <f>(D8*7+E8*6+F8*5+G8*4+H8*3+I8*2+J8)/28</f>
        <v>54.376375000000003</v>
      </c>
      <c r="L8" s="12">
        <f>ROUNDDOWN((COUNT(K$2:K$268)-RANK(K8,K$2:K$268))/COUNT(K$2:K$268)*100,0)</f>
        <v>96</v>
      </c>
    </row>
    <row r="9" spans="1:12" x14ac:dyDescent="0.4">
      <c r="A9" s="10" t="s">
        <v>137</v>
      </c>
      <c r="B9" s="4">
        <v>26.4</v>
      </c>
      <c r="C9" s="6">
        <v>43930856</v>
      </c>
      <c r="D9" s="4">
        <v>66.234700000000004</v>
      </c>
      <c r="E9" s="4">
        <v>87.071899999999999</v>
      </c>
      <c r="F9" s="4">
        <v>66.337599999999995</v>
      </c>
      <c r="G9" s="4">
        <v>16.342700000000001</v>
      </c>
      <c r="H9" s="4">
        <v>8.7591999999999999</v>
      </c>
      <c r="I9" s="4">
        <v>24.888500000000001</v>
      </c>
      <c r="J9" s="4">
        <v>12.965299999999999</v>
      </c>
      <c r="K9" s="13">
        <f>(D9*7+E9*6+F9*5+G9*4+H9*3+I9*2+J9)/28</f>
        <v>52.576892857142852</v>
      </c>
      <c r="L9" s="12">
        <f>ROUNDDOWN((COUNT(K$2:K$268)-RANK(K9,K$2:K$268))/COUNT(K$2:K$268)*100,0)</f>
        <v>96</v>
      </c>
    </row>
    <row r="10" spans="1:12" x14ac:dyDescent="0.4">
      <c r="A10" s="10" t="s">
        <v>33</v>
      </c>
      <c r="B10" s="4">
        <v>33.770000000000003</v>
      </c>
      <c r="C10" s="6">
        <v>98748600</v>
      </c>
      <c r="D10" s="4">
        <v>55.264600000000002</v>
      </c>
      <c r="E10" s="4">
        <v>69.691999999999993</v>
      </c>
      <c r="F10" s="4">
        <v>61.460700000000003</v>
      </c>
      <c r="G10" s="4">
        <v>44.963000000000001</v>
      </c>
      <c r="H10" s="4">
        <v>22.4251</v>
      </c>
      <c r="I10" s="4">
        <v>31.574000000000002</v>
      </c>
      <c r="J10" s="4">
        <v>14.4275</v>
      </c>
      <c r="K10" s="13">
        <f>(D10*7+E10*6+F10*5+G10*4+H10*3+I10*2+J10)/28</f>
        <v>51.321803571428568</v>
      </c>
      <c r="L10" s="12">
        <f>ROUNDDOWN((COUNT(K$2:K$268)-RANK(K10,K$2:K$268))/COUNT(K$2:K$268)*100,0)</f>
        <v>95</v>
      </c>
    </row>
    <row r="11" spans="1:12" x14ac:dyDescent="0.4">
      <c r="A11" s="10" t="s">
        <v>77</v>
      </c>
      <c r="B11" s="4">
        <v>14.84</v>
      </c>
      <c r="C11" s="6">
        <v>9712422</v>
      </c>
      <c r="D11" s="4">
        <v>75.679400000000001</v>
      </c>
      <c r="E11" s="4">
        <v>59.088500000000003</v>
      </c>
      <c r="F11" s="4">
        <v>45.221600000000002</v>
      </c>
      <c r="G11" s="4">
        <v>29.4434</v>
      </c>
      <c r="H11" s="4">
        <v>20.1235</v>
      </c>
      <c r="I11" s="4">
        <v>21.681000000000001</v>
      </c>
      <c r="J11" s="4">
        <v>12.680300000000001</v>
      </c>
      <c r="K11" s="13">
        <f>(D11*7+E11*6+F11*5+G11*4+H11*3+I11*2+J11)/28</f>
        <v>48.020757142857143</v>
      </c>
      <c r="L11" s="12">
        <f>ROUNDDOWN((COUNT(K$2:K$268)-RANK(K11,K$2:K$268))/COUNT(K$2:K$268)*100,0)</f>
        <v>95</v>
      </c>
    </row>
    <row r="12" spans="1:12" x14ac:dyDescent="0.4">
      <c r="A12" s="10" t="s">
        <v>190</v>
      </c>
      <c r="B12" s="4">
        <v>5.08</v>
      </c>
      <c r="C12" s="6">
        <v>8820428</v>
      </c>
      <c r="D12" s="4">
        <v>66.945899999999995</v>
      </c>
      <c r="E12" s="4">
        <v>69.395899999999997</v>
      </c>
      <c r="F12" s="4">
        <v>47.190800000000003</v>
      </c>
      <c r="G12" s="4">
        <v>22.901900000000001</v>
      </c>
      <c r="H12" s="4">
        <v>22.096</v>
      </c>
      <c r="I12" s="4">
        <v>9.3665000000000003</v>
      </c>
      <c r="J12" s="4">
        <v>14.055999999999999</v>
      </c>
      <c r="K12" s="13">
        <f>(D12*7+E12*6+F12*5+G12*4+H12*3+I12*2+J12)/28</f>
        <v>46.844117857142855</v>
      </c>
      <c r="L12" s="12">
        <f>ROUNDDOWN((COUNT(K$2:K$268)-RANK(K12,K$2:K$268))/COUNT(K$2:K$268)*100,0)</f>
        <v>95</v>
      </c>
    </row>
    <row r="13" spans="1:12" x14ac:dyDescent="0.4">
      <c r="A13" s="10" t="s">
        <v>27</v>
      </c>
      <c r="B13" s="4">
        <v>3.19</v>
      </c>
      <c r="C13" s="6">
        <v>86484056</v>
      </c>
      <c r="D13" s="4">
        <v>106.06319999999999</v>
      </c>
      <c r="E13" s="4">
        <v>54.547400000000003</v>
      </c>
      <c r="F13" s="4">
        <v>23.6434</v>
      </c>
      <c r="G13" s="4">
        <v>7.4074</v>
      </c>
      <c r="H13" s="4">
        <v>11.9298</v>
      </c>
      <c r="I13" s="4">
        <v>15.1625</v>
      </c>
      <c r="J13" s="4">
        <v>9.2466000000000008</v>
      </c>
      <c r="K13" s="13">
        <f>(D13*7+E13*6+F13*5+G13*4+H13*3+I13*2+J13)/28</f>
        <v>46.176228571428567</v>
      </c>
      <c r="L13" s="12">
        <f>ROUNDDOWN((COUNT(K$2:K$268)-RANK(K13,K$2:K$268))/COUNT(K$2:K$268)*100,0)</f>
        <v>94</v>
      </c>
    </row>
    <row r="14" spans="1:12" x14ac:dyDescent="0.4">
      <c r="A14" s="10" t="s">
        <v>219</v>
      </c>
      <c r="B14" s="4">
        <v>55.27</v>
      </c>
      <c r="C14" s="6">
        <v>1025029.625</v>
      </c>
      <c r="D14" s="4">
        <v>46.2943</v>
      </c>
      <c r="E14" s="4">
        <v>48.535299999999999</v>
      </c>
      <c r="F14" s="4">
        <v>56.661000000000001</v>
      </c>
      <c r="G14" s="4">
        <v>39.606000000000002</v>
      </c>
      <c r="H14" s="4">
        <v>38.347900000000003</v>
      </c>
      <c r="I14" s="4">
        <v>43.932299999999998</v>
      </c>
      <c r="J14" s="4">
        <v>19.065100000000001</v>
      </c>
      <c r="K14" s="13">
        <f>(D14*7+E14*6+F14*5+G14*4+H14*3+I14*2+J14)/28</f>
        <v>45.677653571428571</v>
      </c>
      <c r="L14" s="12">
        <f>ROUNDDOWN((COUNT(K$2:K$268)-RANK(K14,K$2:K$268))/COUNT(K$2:K$268)*100,0)</f>
        <v>94</v>
      </c>
    </row>
    <row r="15" spans="1:12" x14ac:dyDescent="0.4">
      <c r="A15" s="10" t="s">
        <v>145</v>
      </c>
      <c r="B15" s="4">
        <v>72.97</v>
      </c>
      <c r="C15" s="6">
        <v>13783730</v>
      </c>
      <c r="D15" s="4">
        <v>71.216899999999995</v>
      </c>
      <c r="E15" s="4">
        <v>41.080100000000002</v>
      </c>
      <c r="F15" s="4">
        <v>42.010800000000003</v>
      </c>
      <c r="G15" s="4">
        <v>28.943899999999999</v>
      </c>
      <c r="H15" s="4">
        <v>34.377099999999999</v>
      </c>
      <c r="I15" s="4">
        <v>40.874899999999997</v>
      </c>
      <c r="J15" s="4">
        <v>14.624599999999999</v>
      </c>
      <c r="K15" s="13">
        <f>(D15*7+E15*6+F15*5+G15*4+H15*3+I15*2+J15)/28</f>
        <v>45.369078571428574</v>
      </c>
      <c r="L15" s="12">
        <f>ROUNDDOWN((COUNT(K$2:K$268)-RANK(K15,K$2:K$268))/COUNT(K$2:K$268)*100,0)</f>
        <v>93</v>
      </c>
    </row>
    <row r="16" spans="1:12" x14ac:dyDescent="0.4">
      <c r="A16" s="10" t="s">
        <v>138</v>
      </c>
      <c r="B16" s="4">
        <v>16.79</v>
      </c>
      <c r="C16" s="6">
        <v>8649008</v>
      </c>
      <c r="D16" s="4">
        <v>73.746300000000005</v>
      </c>
      <c r="E16" s="4">
        <v>55.685299999999998</v>
      </c>
      <c r="F16" s="4">
        <v>46.789000000000001</v>
      </c>
      <c r="G16" s="4">
        <v>16.726199999999999</v>
      </c>
      <c r="H16" s="4">
        <v>9.8369</v>
      </c>
      <c r="I16" s="4">
        <v>15.562200000000001</v>
      </c>
      <c r="J16" s="4">
        <v>5.9017999999999997</v>
      </c>
      <c r="K16" s="13">
        <f>(D16*7+E16*6+F16*5+G16*4+H16*3+I16*2+J16)/28</f>
        <v>43.490092857142862</v>
      </c>
      <c r="L16" s="12">
        <f>ROUNDDOWN((COUNT(K$2:K$268)-RANK(K16,K$2:K$268))/COUNT(K$2:K$268)*100,0)</f>
        <v>93</v>
      </c>
    </row>
    <row r="17" spans="1:12" x14ac:dyDescent="0.4">
      <c r="A17" s="10" t="s">
        <v>197</v>
      </c>
      <c r="B17" s="4">
        <v>4.78</v>
      </c>
      <c r="C17" s="6">
        <v>2330804.25</v>
      </c>
      <c r="D17" s="4">
        <v>67.719300000000004</v>
      </c>
      <c r="E17" s="4">
        <v>37.752200000000002</v>
      </c>
      <c r="F17" s="4">
        <v>29.891300000000001</v>
      </c>
      <c r="G17" s="4">
        <v>36.962800000000001</v>
      </c>
      <c r="H17" s="4">
        <v>38.150300000000001</v>
      </c>
      <c r="I17" s="4">
        <v>41.839799999999997</v>
      </c>
      <c r="J17" s="4">
        <v>4.1394000000000002</v>
      </c>
      <c r="K17" s="13">
        <f>(D17*7+E17*6+F17*5+G17*4+H17*3+I17*2+J17)/28</f>
        <v>42.861639285714283</v>
      </c>
      <c r="L17" s="12">
        <f>ROUNDDOWN((COUNT(K$2:K$268)-RANK(K17,K$2:K$268))/COUNT(K$2:K$268)*100,0)</f>
        <v>92</v>
      </c>
    </row>
    <row r="18" spans="1:12" x14ac:dyDescent="0.4">
      <c r="A18" s="10" t="s">
        <v>72</v>
      </c>
      <c r="B18" s="4">
        <v>6.28</v>
      </c>
      <c r="C18" s="6">
        <v>29697220</v>
      </c>
      <c r="D18" s="4">
        <v>73.735200000000006</v>
      </c>
      <c r="E18" s="4">
        <v>57.708399999999997</v>
      </c>
      <c r="F18" s="4">
        <v>25.2836</v>
      </c>
      <c r="G18" s="4">
        <v>19.4358</v>
      </c>
      <c r="H18" s="4">
        <v>17.459800000000001</v>
      </c>
      <c r="I18" s="4">
        <v>21.0136</v>
      </c>
      <c r="J18" s="4">
        <v>13.3687</v>
      </c>
      <c r="K18" s="13">
        <f>(D18*7+E18*6+F18*5+G18*4+H18*3+I18*2+J18)/28</f>
        <v>41.940474999999999</v>
      </c>
      <c r="L18" s="12">
        <f>ROUNDDOWN((COUNT(K$2:K$268)-RANK(K18,K$2:K$268))/COUNT(K$2:K$268)*100,0)</f>
        <v>92</v>
      </c>
    </row>
    <row r="19" spans="1:12" x14ac:dyDescent="0.4">
      <c r="A19" s="10" t="s">
        <v>99</v>
      </c>
      <c r="B19" s="4">
        <v>4.3499999999999996</v>
      </c>
      <c r="C19" s="6">
        <v>64666200</v>
      </c>
      <c r="D19" s="4">
        <v>61.71</v>
      </c>
      <c r="E19" s="4">
        <v>59.926499999999997</v>
      </c>
      <c r="F19" s="4">
        <v>2.8369</v>
      </c>
      <c r="G19" s="4">
        <v>44.518300000000004</v>
      </c>
      <c r="H19" s="4">
        <v>37.658200000000001</v>
      </c>
      <c r="I19" s="4">
        <v>19.178100000000001</v>
      </c>
      <c r="J19" s="4">
        <v>22.5352</v>
      </c>
      <c r="K19" s="13">
        <f>(D19*7+E19*6+F19*5+G19*4+H19*3+I19*2+J19)/28</f>
        <v>41.34473928571429</v>
      </c>
      <c r="L19" s="12">
        <f>ROUNDDOWN((COUNT(K$2:K$268)-RANK(K19,K$2:K$268))/COUNT(K$2:K$268)*100,0)</f>
        <v>91</v>
      </c>
    </row>
    <row r="20" spans="1:12" x14ac:dyDescent="0.4">
      <c r="A20" s="10" t="s">
        <v>40</v>
      </c>
      <c r="B20" s="4">
        <v>15.81</v>
      </c>
      <c r="C20" s="6">
        <v>62795792</v>
      </c>
      <c r="D20" s="4">
        <v>63.092100000000002</v>
      </c>
      <c r="E20" s="4">
        <v>56.5274</v>
      </c>
      <c r="F20" s="4">
        <v>36.9345</v>
      </c>
      <c r="G20" s="4">
        <v>22.4193</v>
      </c>
      <c r="H20" s="4">
        <v>14.898300000000001</v>
      </c>
      <c r="I20" s="4">
        <v>20.0456</v>
      </c>
      <c r="J20" s="4">
        <v>2.8626999999999998</v>
      </c>
      <c r="K20" s="13">
        <f>(D20*7+E20*6+F20*5+G20*4+H20*3+I20*2+J20)/28</f>
        <v>40.81455714285714</v>
      </c>
      <c r="L20" s="12">
        <f>ROUNDDOWN((COUNT(K$2:K$268)-RANK(K20,K$2:K$268))/COUNT(K$2:K$268)*100,0)</f>
        <v>91</v>
      </c>
    </row>
    <row r="21" spans="1:12" x14ac:dyDescent="0.4">
      <c r="A21" s="10" t="s">
        <v>196</v>
      </c>
      <c r="B21" s="4">
        <v>7.69</v>
      </c>
      <c r="C21" s="6">
        <v>3902478.25</v>
      </c>
      <c r="D21" s="4">
        <v>40.862000000000002</v>
      </c>
      <c r="E21" s="4">
        <v>52.444299999999998</v>
      </c>
      <c r="F21" s="4">
        <v>45.743499999999997</v>
      </c>
      <c r="G21" s="4">
        <v>34.457099999999997</v>
      </c>
      <c r="H21" s="4">
        <v>22.6921</v>
      </c>
      <c r="I21" s="4">
        <v>19.882400000000001</v>
      </c>
      <c r="J21" s="4">
        <v>4.4836999999999998</v>
      </c>
      <c r="K21" s="13">
        <f>(D21*7+E21*6+F21*5+G21*4+H21*3+I21*2+J21)/28</f>
        <v>38.556089285714279</v>
      </c>
      <c r="L21" s="12">
        <f>ROUNDDOWN((COUNT(K$2:K$268)-RANK(K21,K$2:K$268))/COUNT(K$2:K$268)*100,0)</f>
        <v>90</v>
      </c>
    </row>
    <row r="22" spans="1:12" x14ac:dyDescent="0.4">
      <c r="A22" s="10" t="s">
        <v>13</v>
      </c>
      <c r="B22" s="4">
        <v>6.49</v>
      </c>
      <c r="C22" s="6">
        <v>60649648</v>
      </c>
      <c r="D22" s="4">
        <v>84.409300000000002</v>
      </c>
      <c r="E22" s="4">
        <v>29.175599999999999</v>
      </c>
      <c r="F22" s="4">
        <v>9.8139000000000003</v>
      </c>
      <c r="G22" s="4">
        <v>28.7698</v>
      </c>
      <c r="H22" s="4">
        <v>29.540900000000001</v>
      </c>
      <c r="I22" s="4">
        <v>25.5319</v>
      </c>
      <c r="J22" s="4">
        <v>7.8072999999999997</v>
      </c>
      <c r="K22" s="13">
        <f>(D22*7+E22*6+F22*5+G22*4+H22*3+I22*2+J22)/28</f>
        <v>38.48432857142857</v>
      </c>
      <c r="L22" s="12">
        <f>ROUNDDOWN((COUNT(K$2:K$268)-RANK(K22,K$2:K$268))/COUNT(K$2:K$268)*100,0)</f>
        <v>90</v>
      </c>
    </row>
    <row r="23" spans="1:12" x14ac:dyDescent="0.4">
      <c r="A23" s="10" t="s">
        <v>15</v>
      </c>
      <c r="B23" s="4">
        <v>23.31</v>
      </c>
      <c r="C23" s="6">
        <v>7571401.5</v>
      </c>
      <c r="D23" s="4">
        <v>68.793300000000002</v>
      </c>
      <c r="E23" s="4">
        <v>43.863599999999998</v>
      </c>
      <c r="F23" s="4">
        <v>25.178599999999999</v>
      </c>
      <c r="G23" s="4">
        <v>24.1935</v>
      </c>
      <c r="H23" s="4">
        <v>12.4526</v>
      </c>
      <c r="I23" s="4">
        <v>15.2447</v>
      </c>
      <c r="J23" s="4">
        <v>16.085699999999999</v>
      </c>
      <c r="K23" s="13">
        <f>(D23*7+E23*6+F23*5+G23*4+H23*3+I23*2+J23)/28</f>
        <v>37.547664285714291</v>
      </c>
      <c r="L23" s="12">
        <f>ROUNDDOWN((COUNT(K$2:K$268)-RANK(K23,K$2:K$268))/COUNT(K$2:K$268)*100,0)</f>
        <v>90</v>
      </c>
    </row>
    <row r="24" spans="1:12" x14ac:dyDescent="0.4">
      <c r="A24" s="10" t="s">
        <v>83</v>
      </c>
      <c r="B24" s="4">
        <v>4.4400000000000004</v>
      </c>
      <c r="C24" s="6">
        <v>12436887</v>
      </c>
      <c r="D24" s="4">
        <v>49.907200000000003</v>
      </c>
      <c r="E24" s="4">
        <v>65.948999999999998</v>
      </c>
      <c r="F24" s="4">
        <v>24.576699999999999</v>
      </c>
      <c r="G24" s="4">
        <v>19.6068</v>
      </c>
      <c r="H24" s="4">
        <v>19.2896</v>
      </c>
      <c r="I24" s="4">
        <v>18.037199999999999</v>
      </c>
      <c r="J24" s="4">
        <v>8.8234999999999992</v>
      </c>
      <c r="K24" s="13">
        <f>(D24*7+E24*6+F24*5+G24*4+H24*3+I24*2+J24)/28</f>
        <v>37.46863571428571</v>
      </c>
      <c r="L24" s="12">
        <f>ROUNDDOWN((COUNT(K$2:K$268)-RANK(K24,K$2:K$268))/COUNT(K$2:K$268)*100,0)</f>
        <v>89</v>
      </c>
    </row>
    <row r="25" spans="1:12" x14ac:dyDescent="0.4">
      <c r="A25" s="10" t="s">
        <v>105</v>
      </c>
      <c r="B25" s="4">
        <v>16.87</v>
      </c>
      <c r="C25" s="6">
        <v>15805115</v>
      </c>
      <c r="D25" s="4">
        <v>58.1068</v>
      </c>
      <c r="E25" s="4">
        <v>38.733600000000003</v>
      </c>
      <c r="F25" s="4">
        <v>44.434899999999999</v>
      </c>
      <c r="G25" s="4">
        <v>15.074999999999999</v>
      </c>
      <c r="H25" s="4">
        <v>7.4522000000000004</v>
      </c>
      <c r="I25" s="4">
        <v>30.169799999999999</v>
      </c>
      <c r="J25" s="4">
        <v>15.7859</v>
      </c>
      <c r="K25" s="13">
        <f>(D25*7+E25*6+F25*5+G25*4+H25*3+I25*2+J25)/28</f>
        <v>36.43235</v>
      </c>
      <c r="L25" s="12">
        <f>ROUNDDOWN((COUNT(K$2:K$268)-RANK(K25,K$2:K$268))/COUNT(K$2:K$268)*100,0)</f>
        <v>89</v>
      </c>
    </row>
    <row r="26" spans="1:12" x14ac:dyDescent="0.4">
      <c r="A26" s="10" t="s">
        <v>23</v>
      </c>
      <c r="B26" s="4">
        <v>17.02</v>
      </c>
      <c r="C26" s="6">
        <v>63353208</v>
      </c>
      <c r="D26" s="4">
        <v>86.133600000000001</v>
      </c>
      <c r="E26" s="4">
        <v>54.605499999999999</v>
      </c>
      <c r="F26" s="4">
        <v>28.2378</v>
      </c>
      <c r="G26" s="4">
        <v>-4.5429000000000004</v>
      </c>
      <c r="H26" s="4">
        <v>-15.7843</v>
      </c>
      <c r="I26" s="4">
        <v>2.4683999999999999</v>
      </c>
      <c r="J26" s="4">
        <v>1.0088999999999999</v>
      </c>
      <c r="K26" s="13">
        <f>(D26*7+E26*6+F26*5+G26*4+H26*3+I26*2+J26)/28</f>
        <v>36.149228571428573</v>
      </c>
      <c r="L26" s="12">
        <f>ROUNDDOWN((COUNT(K$2:K$268)-RANK(K26,K$2:K$268))/COUNT(K$2:K$268)*100,0)</f>
        <v>88</v>
      </c>
    </row>
    <row r="27" spans="1:12" x14ac:dyDescent="0.4">
      <c r="A27" s="10" t="s">
        <v>41</v>
      </c>
      <c r="B27" s="4">
        <v>7.79</v>
      </c>
      <c r="C27" s="6">
        <v>34164000</v>
      </c>
      <c r="D27" s="4">
        <v>55.934399999999997</v>
      </c>
      <c r="E27" s="4">
        <v>53.008800000000001</v>
      </c>
      <c r="F27" s="4">
        <v>23.379200000000001</v>
      </c>
      <c r="G27" s="4">
        <v>20.8203</v>
      </c>
      <c r="H27" s="4">
        <v>6.4668999999999999</v>
      </c>
      <c r="I27" s="4">
        <v>20.8203</v>
      </c>
      <c r="J27" s="4">
        <v>-1.2674000000000001</v>
      </c>
      <c r="K27" s="13">
        <f>(D27*7+E27*6+F27*5+G27*4+H27*3+I27*2+J27)/28</f>
        <v>34.626596428571425</v>
      </c>
      <c r="L27" s="12">
        <f>ROUNDDOWN((COUNT(K$2:K$268)-RANK(K27,K$2:K$268))/COUNT(K$2:K$268)*100,0)</f>
        <v>88</v>
      </c>
    </row>
    <row r="28" spans="1:12" x14ac:dyDescent="0.4">
      <c r="A28" s="10" t="s">
        <v>225</v>
      </c>
      <c r="B28" s="4">
        <v>24.44</v>
      </c>
      <c r="C28" s="6">
        <v>898214.9375</v>
      </c>
      <c r="D28" s="4">
        <v>56.3172</v>
      </c>
      <c r="E28" s="4">
        <v>39.896000000000001</v>
      </c>
      <c r="F28" s="4">
        <v>22.6723</v>
      </c>
      <c r="G28" s="4">
        <v>24.811800000000002</v>
      </c>
      <c r="H28" s="4">
        <v>19.6708</v>
      </c>
      <c r="I28" s="4">
        <v>25.110399999999998</v>
      </c>
      <c r="J28" s="4">
        <v>-3.5838000000000001</v>
      </c>
      <c r="K28" s="13">
        <f>(D28*7+E28*6+F28*5+G28*4+H28*3+I28*2+J28)/28</f>
        <v>33.994803571428569</v>
      </c>
      <c r="L28" s="12">
        <f>ROUNDDOWN((COUNT(K$2:K$268)-RANK(K28,K$2:K$268))/COUNT(K$2:K$268)*100,0)</f>
        <v>87</v>
      </c>
    </row>
    <row r="29" spans="1:12" x14ac:dyDescent="0.4">
      <c r="A29" s="10" t="s">
        <v>222</v>
      </c>
      <c r="B29" s="4">
        <v>62.76</v>
      </c>
      <c r="C29" s="6">
        <v>589648.9375</v>
      </c>
      <c r="D29" s="4">
        <v>48.930399999999999</v>
      </c>
      <c r="E29" s="4">
        <v>31.2104</v>
      </c>
      <c r="F29" s="4">
        <v>32.991999999999997</v>
      </c>
      <c r="G29" s="4">
        <v>20.0259</v>
      </c>
      <c r="H29" s="4">
        <v>27.468699999999998</v>
      </c>
      <c r="I29" s="4">
        <v>36.648299999999999</v>
      </c>
      <c r="J29" s="4">
        <v>12.7155</v>
      </c>
      <c r="K29" s="13">
        <f>(D29*7+E29*6+F29*5+G29*4+H29*3+I29*2+J29)/28</f>
        <v>33.687750000000008</v>
      </c>
      <c r="L29" s="12">
        <f>ROUNDDOWN((COUNT(K$2:K$268)-RANK(K29,K$2:K$268))/COUNT(K$2:K$268)*100,0)</f>
        <v>87</v>
      </c>
    </row>
    <row r="30" spans="1:12" x14ac:dyDescent="0.4">
      <c r="A30" s="10" t="s">
        <v>150</v>
      </c>
      <c r="B30" s="4">
        <v>28.5</v>
      </c>
      <c r="C30" s="6">
        <v>71662584</v>
      </c>
      <c r="D30" s="4">
        <v>62.7241</v>
      </c>
      <c r="E30" s="4">
        <v>46.686599999999999</v>
      </c>
      <c r="F30" s="4">
        <v>28.9009</v>
      </c>
      <c r="G30" s="4">
        <v>9.6576000000000004</v>
      </c>
      <c r="H30" s="4">
        <v>5.3215000000000003</v>
      </c>
      <c r="I30" s="4">
        <v>12.648199999999999</v>
      </c>
      <c r="J30" s="4">
        <v>-1.3841000000000001</v>
      </c>
      <c r="K30" s="13">
        <f>(D30*7+E30*6+F30*5+G30*4+H30*3+I30*2+J30)/28</f>
        <v>33.65</v>
      </c>
      <c r="L30" s="12">
        <f>ROUNDDOWN((COUNT(K$2:K$268)-RANK(K30,K$2:K$268))/COUNT(K$2:K$268)*100,0)</f>
        <v>86</v>
      </c>
    </row>
    <row r="31" spans="1:12" x14ac:dyDescent="0.4">
      <c r="A31" s="10" t="s">
        <v>54</v>
      </c>
      <c r="B31" s="4">
        <v>16.09</v>
      </c>
      <c r="C31" s="6">
        <v>60821544</v>
      </c>
      <c r="D31" s="4">
        <v>49.402000000000001</v>
      </c>
      <c r="E31" s="4">
        <v>39.493099999999998</v>
      </c>
      <c r="F31" s="4">
        <v>26.177299999999999</v>
      </c>
      <c r="G31" s="4">
        <v>27.552</v>
      </c>
      <c r="H31" s="4">
        <v>26.080300000000001</v>
      </c>
      <c r="I31" s="4">
        <v>12.7265</v>
      </c>
      <c r="J31" s="4">
        <v>10.205500000000001</v>
      </c>
      <c r="K31" s="13">
        <f>(D31*7+E31*6+F31*5+G31*4+H31*3+I31*2+J31)/28</f>
        <v>33.491660714285715</v>
      </c>
      <c r="L31" s="12">
        <f>ROUNDDOWN((COUNT(K$2:K$268)-RANK(K31,K$2:K$268))/COUNT(K$2:K$268)*100,0)</f>
        <v>86</v>
      </c>
    </row>
    <row r="32" spans="1:12" x14ac:dyDescent="0.4">
      <c r="A32" s="10" t="s">
        <v>64</v>
      </c>
      <c r="B32" s="4">
        <v>3.34</v>
      </c>
      <c r="C32" s="6">
        <v>8438419</v>
      </c>
      <c r="D32" s="4">
        <v>87.176299999999998</v>
      </c>
      <c r="E32" s="4">
        <v>46.491199999999999</v>
      </c>
      <c r="F32" s="4">
        <v>10.231</v>
      </c>
      <c r="G32" s="4">
        <v>5.0313999999999997</v>
      </c>
      <c r="H32" s="4">
        <v>-5.9154999999999998</v>
      </c>
      <c r="I32" s="4">
        <v>-5.9154999999999998</v>
      </c>
      <c r="J32" s="4">
        <v>-6.7039</v>
      </c>
      <c r="K32" s="13">
        <f>(D32*7+E32*6+F32*5+G32*4+H32*3+I32*2+J32)/28</f>
        <v>33.006446428571429</v>
      </c>
      <c r="L32" s="12">
        <f>ROUNDDOWN((COUNT(K$2:K$268)-RANK(K32,K$2:K$268))/COUNT(K$2:K$268)*100,0)</f>
        <v>86</v>
      </c>
    </row>
    <row r="33" spans="1:12" x14ac:dyDescent="0.4">
      <c r="A33" s="10" t="s">
        <v>97</v>
      </c>
      <c r="B33" s="4">
        <v>7.7</v>
      </c>
      <c r="C33" s="6">
        <v>5709287.5</v>
      </c>
      <c r="D33" s="4">
        <v>39.492800000000003</v>
      </c>
      <c r="E33" s="4">
        <v>35.325099999999999</v>
      </c>
      <c r="F33" s="4">
        <v>42.066400000000002</v>
      </c>
      <c r="G33" s="4">
        <v>32.075499999999998</v>
      </c>
      <c r="H33" s="4">
        <v>12.5731</v>
      </c>
      <c r="I33" s="4">
        <v>21.8354</v>
      </c>
      <c r="J33" s="4">
        <v>13.235300000000001</v>
      </c>
      <c r="K33" s="13">
        <f>(D33*7+E33*6+F33*5+G33*4+H33*3+I33*2+J33)/28</f>
        <v>32.916414285714289</v>
      </c>
      <c r="L33" s="12">
        <f>ROUNDDOWN((COUNT(K$2:K$268)-RANK(K33,K$2:K$268))/COUNT(K$2:K$268)*100,0)</f>
        <v>85</v>
      </c>
    </row>
    <row r="34" spans="1:12" x14ac:dyDescent="0.4">
      <c r="A34" s="10" t="s">
        <v>16</v>
      </c>
      <c r="B34" s="4">
        <v>48.04</v>
      </c>
      <c r="C34" s="6">
        <v>315341600</v>
      </c>
      <c r="D34" s="4">
        <v>50.024099999999997</v>
      </c>
      <c r="E34" s="4">
        <v>39.406399999999998</v>
      </c>
      <c r="F34" s="4">
        <v>27.664200000000001</v>
      </c>
      <c r="G34" s="4">
        <v>23.015999999999998</v>
      </c>
      <c r="H34" s="4">
        <v>13.4892</v>
      </c>
      <c r="I34" s="4">
        <v>24.368200000000002</v>
      </c>
      <c r="J34" s="4">
        <v>7.9550999999999998</v>
      </c>
      <c r="K34" s="13">
        <f>(D34*7+E34*6+F34*5+G34*4+H34*3+I34*2+J34)/28</f>
        <v>32.64825714285714</v>
      </c>
      <c r="L34" s="12">
        <f>ROUNDDOWN((COUNT(K$2:K$268)-RANK(K34,K$2:K$268))/COUNT(K$2:K$268)*100,0)</f>
        <v>85</v>
      </c>
    </row>
    <row r="35" spans="1:12" x14ac:dyDescent="0.4">
      <c r="A35" s="10" t="s">
        <v>61</v>
      </c>
      <c r="B35" s="4">
        <v>9.59</v>
      </c>
      <c r="C35" s="6">
        <v>9275235</v>
      </c>
      <c r="D35" s="4">
        <v>59.060200000000002</v>
      </c>
      <c r="E35" s="4">
        <v>43.788499999999999</v>
      </c>
      <c r="F35" s="4">
        <v>19.588200000000001</v>
      </c>
      <c r="G35" s="4">
        <v>13.9869</v>
      </c>
      <c r="H35" s="4">
        <v>11.7621</v>
      </c>
      <c r="I35" s="4">
        <v>23.5825</v>
      </c>
      <c r="J35" s="4">
        <v>1.4815</v>
      </c>
      <c r="K35" s="13">
        <f>(D35*7+E35*6+F35*5+G35*4+H35*3+I35*2+J35)/28</f>
        <v>32.641921428571422</v>
      </c>
      <c r="L35" s="12">
        <f>ROUNDDOWN((COUNT(K$2:K$268)-RANK(K35,K$2:K$268))/COUNT(K$2:K$268)*100,0)</f>
        <v>84</v>
      </c>
    </row>
    <row r="36" spans="1:12" x14ac:dyDescent="0.4">
      <c r="A36" s="10" t="s">
        <v>221</v>
      </c>
      <c r="B36" s="4">
        <v>157.5</v>
      </c>
      <c r="C36" s="6">
        <v>1841276.125</v>
      </c>
      <c r="D36" s="4">
        <v>33.729100000000003</v>
      </c>
      <c r="E36" s="4">
        <v>32.543599999999998</v>
      </c>
      <c r="F36" s="4">
        <v>41.390599999999999</v>
      </c>
      <c r="G36" s="4">
        <v>37.878</v>
      </c>
      <c r="H36" s="4">
        <v>28.206099999999999</v>
      </c>
      <c r="I36" s="4">
        <v>14.151300000000001</v>
      </c>
      <c r="J36" s="4">
        <v>6.7290000000000001</v>
      </c>
      <c r="K36" s="13">
        <f>(D36*7+E36*6+F36*5+G36*4+H36*3+I36*2+J36)/28</f>
        <v>32.481435714285716</v>
      </c>
      <c r="L36" s="12">
        <f>ROUNDDOWN((COUNT(K$2:K$268)-RANK(K36,K$2:K$268))/COUNT(K$2:K$268)*100,0)</f>
        <v>84</v>
      </c>
    </row>
    <row r="37" spans="1:12" x14ac:dyDescent="0.4">
      <c r="A37" s="10" t="s">
        <v>86</v>
      </c>
      <c r="B37" s="4">
        <v>4.09</v>
      </c>
      <c r="C37" s="6">
        <v>3629158.5</v>
      </c>
      <c r="D37" s="4">
        <v>45.66</v>
      </c>
      <c r="E37" s="4">
        <v>34.979300000000002</v>
      </c>
      <c r="F37" s="4">
        <v>30.279800000000002</v>
      </c>
      <c r="G37" s="4">
        <v>23.7849</v>
      </c>
      <c r="H37" s="4">
        <v>23.939399999999999</v>
      </c>
      <c r="I37" s="4">
        <v>23.939399999999999</v>
      </c>
      <c r="J37" s="4">
        <v>6.2337999999999996</v>
      </c>
      <c r="K37" s="13">
        <f>(D37*7+E37*6+F37*5+G37*4+H37*3+I37*2+J37)/28</f>
        <v>32.213042857142852</v>
      </c>
      <c r="L37" s="12">
        <f>ROUNDDOWN((COUNT(K$2:K$268)-RANK(K37,K$2:K$268))/COUNT(K$2:K$268)*100,0)</f>
        <v>83</v>
      </c>
    </row>
    <row r="38" spans="1:12" x14ac:dyDescent="0.4">
      <c r="A38" s="10" t="s">
        <v>123</v>
      </c>
      <c r="B38" s="4">
        <v>7.97</v>
      </c>
      <c r="C38" s="6">
        <v>1668116.25</v>
      </c>
      <c r="D38" s="4">
        <v>47.229599999999998</v>
      </c>
      <c r="E38" s="4">
        <v>46.440800000000003</v>
      </c>
      <c r="F38" s="4">
        <v>33.344499999999996</v>
      </c>
      <c r="G38" s="4">
        <v>25.2013</v>
      </c>
      <c r="H38" s="4">
        <v>2.5739999999999998</v>
      </c>
      <c r="I38" s="4">
        <v>4.5932000000000004</v>
      </c>
      <c r="J38" s="4">
        <v>5.5629</v>
      </c>
      <c r="K38" s="13">
        <f>(D38*7+E38*6+F38*5+G38*4+H38*3+I38*2+J38)/28</f>
        <v>32.116107142857139</v>
      </c>
      <c r="L38" s="12">
        <f>ROUNDDOWN((COUNT(K$2:K$268)-RANK(K38,K$2:K$268))/COUNT(K$2:K$268)*100,0)</f>
        <v>83</v>
      </c>
    </row>
    <row r="39" spans="1:12" x14ac:dyDescent="0.4">
      <c r="A39" s="10" t="s">
        <v>11</v>
      </c>
      <c r="B39" s="4">
        <v>17.66</v>
      </c>
      <c r="C39" s="6">
        <v>481311296</v>
      </c>
      <c r="D39" s="4">
        <v>55.914700000000003</v>
      </c>
      <c r="E39" s="4">
        <v>42.720799999999997</v>
      </c>
      <c r="F39" s="4">
        <v>31.2593</v>
      </c>
      <c r="G39" s="4">
        <v>11.1128</v>
      </c>
      <c r="H39" s="4">
        <v>6.1901999999999999</v>
      </c>
      <c r="I39" s="4">
        <v>12.997400000000001</v>
      </c>
      <c r="J39" s="4">
        <v>5.2831999999999999</v>
      </c>
      <c r="K39" s="13">
        <f>(D39*7+E39*6+F39*5+G39*4+H39*3+I39*2+J39)/28</f>
        <v>32.083000000000006</v>
      </c>
      <c r="L39" s="12">
        <f>ROUNDDOWN((COUNT(K$2:K$268)-RANK(K39,K$2:K$268))/COUNT(K$2:K$268)*100,0)</f>
        <v>82</v>
      </c>
    </row>
    <row r="40" spans="1:12" x14ac:dyDescent="0.4">
      <c r="A40" s="10" t="s">
        <v>90</v>
      </c>
      <c r="B40" s="4">
        <v>7.31</v>
      </c>
      <c r="C40" s="6">
        <v>59601292</v>
      </c>
      <c r="D40" s="4">
        <v>43.333300000000001</v>
      </c>
      <c r="E40" s="4">
        <v>40.576900000000002</v>
      </c>
      <c r="F40" s="4">
        <v>23.479700000000001</v>
      </c>
      <c r="G40" s="4">
        <v>38.185200000000002</v>
      </c>
      <c r="H40" s="4">
        <v>14.0406</v>
      </c>
      <c r="I40" s="4">
        <v>20.8264</v>
      </c>
      <c r="J40" s="4">
        <v>-3.9422000000000001</v>
      </c>
      <c r="K40" s="13">
        <f>(D40*7+E40*6+F40*5+G40*4+H40*3+I40*2+J40)/28</f>
        <v>32.027364285714285</v>
      </c>
      <c r="L40" s="12">
        <f>ROUNDDOWN((COUNT(K$2:K$268)-RANK(K40,K$2:K$268))/COUNT(K$2:K$268)*100,0)</f>
        <v>82</v>
      </c>
    </row>
    <row r="41" spans="1:12" x14ac:dyDescent="0.4">
      <c r="A41" s="10" t="s">
        <v>208</v>
      </c>
      <c r="B41" s="4">
        <v>12.34</v>
      </c>
      <c r="C41" s="6">
        <v>56319828</v>
      </c>
      <c r="D41" s="4">
        <v>48.674700000000001</v>
      </c>
      <c r="E41" s="4">
        <v>61.307200000000002</v>
      </c>
      <c r="F41" s="4">
        <v>25.918399999999998</v>
      </c>
      <c r="G41" s="4">
        <v>7.6788999999999996</v>
      </c>
      <c r="H41" s="4">
        <v>5.8319000000000001</v>
      </c>
      <c r="I41" s="4">
        <v>4.0472000000000001</v>
      </c>
      <c r="J41" s="4">
        <v>1.5638000000000001</v>
      </c>
      <c r="K41" s="13">
        <f>(D41*7+E41*6+F41*5+G41*4+H41*3+I41*2+J41)/28</f>
        <v>32.000985714285711</v>
      </c>
      <c r="L41" s="12">
        <f>ROUNDDOWN((COUNT(K$2:K$268)-RANK(K41,K$2:K$268))/COUNT(K$2:K$268)*100,0)</f>
        <v>81</v>
      </c>
    </row>
    <row r="42" spans="1:12" x14ac:dyDescent="0.4">
      <c r="A42" s="10" t="s">
        <v>118</v>
      </c>
      <c r="B42" s="4">
        <v>41.22</v>
      </c>
      <c r="C42" s="6">
        <v>166767312</v>
      </c>
      <c r="D42" s="4">
        <v>45.9694</v>
      </c>
      <c r="E42" s="4">
        <v>44.389200000000002</v>
      </c>
      <c r="F42" s="4">
        <v>29.959199999999999</v>
      </c>
      <c r="G42" s="4">
        <v>10.1454</v>
      </c>
      <c r="H42" s="4">
        <v>16.943999999999999</v>
      </c>
      <c r="I42" s="4">
        <v>26.442399999999999</v>
      </c>
      <c r="J42" s="4">
        <v>6.0704000000000002</v>
      </c>
      <c r="K42" s="13">
        <f>(D42*7+E42*6+F42*5+G42*4+H42*3+I42*2+J42)/28</f>
        <v>31.724492857142852</v>
      </c>
      <c r="L42" s="12">
        <f>ROUNDDOWN((COUNT(K$2:K$268)-RANK(K42,K$2:K$268))/COUNT(K$2:K$268)*100,0)</f>
        <v>81</v>
      </c>
    </row>
    <row r="43" spans="1:12" x14ac:dyDescent="0.4">
      <c r="A43" s="10" t="s">
        <v>43</v>
      </c>
      <c r="B43" s="4">
        <v>50.69</v>
      </c>
      <c r="C43" s="6">
        <v>361084736</v>
      </c>
      <c r="D43" s="4">
        <v>43.197800000000001</v>
      </c>
      <c r="E43" s="4">
        <v>31.267600000000002</v>
      </c>
      <c r="F43" s="4">
        <v>20.106300000000001</v>
      </c>
      <c r="G43" s="4">
        <v>25.802499999999998</v>
      </c>
      <c r="H43" s="4">
        <v>30.563300000000002</v>
      </c>
      <c r="I43" s="4">
        <v>38.293799999999997</v>
      </c>
      <c r="J43" s="4">
        <v>14.1153</v>
      </c>
      <c r="K43" s="13">
        <f>(D43*7+E43*6+F43*5+G43*4+H43*3+I43*2+J43)/28</f>
        <v>31.290160714285715</v>
      </c>
      <c r="L43" s="12">
        <f>ROUNDDOWN((COUNT(K$2:K$268)-RANK(K43,K$2:K$268))/COUNT(K$2:K$268)*100,0)</f>
        <v>81</v>
      </c>
    </row>
    <row r="44" spans="1:12" x14ac:dyDescent="0.4">
      <c r="A44" s="10" t="s">
        <v>112</v>
      </c>
      <c r="B44" s="4">
        <v>2.52</v>
      </c>
      <c r="C44" s="6">
        <v>5324953</v>
      </c>
      <c r="D44" s="4">
        <v>33.0334</v>
      </c>
      <c r="E44" s="4">
        <v>32.3369</v>
      </c>
      <c r="F44" s="4">
        <v>22.700700000000001</v>
      </c>
      <c r="G44" s="4">
        <v>18.668299999999999</v>
      </c>
      <c r="H44" s="4">
        <v>36.216200000000001</v>
      </c>
      <c r="I44" s="4">
        <v>53.658499999999997</v>
      </c>
      <c r="J44" s="4">
        <v>33.333300000000001</v>
      </c>
      <c r="K44" s="13">
        <f>(D44*7+E44*6+F44*5+G44*4+H44*3+I44*2+J44)/28</f>
        <v>30.811814285714284</v>
      </c>
      <c r="L44" s="12">
        <f>ROUNDDOWN((COUNT(K$2:K$268)-RANK(K44,K$2:K$268))/COUNT(K$2:K$268)*100,0)</f>
        <v>80</v>
      </c>
    </row>
    <row r="45" spans="1:12" x14ac:dyDescent="0.4">
      <c r="A45" s="10" t="s">
        <v>201</v>
      </c>
      <c r="B45" s="4">
        <v>8.2100000000000009</v>
      </c>
      <c r="C45" s="6">
        <v>3324150.75</v>
      </c>
      <c r="D45" s="4">
        <v>41.073</v>
      </c>
      <c r="E45" s="4">
        <v>43.196199999999997</v>
      </c>
      <c r="F45" s="4">
        <v>37.520899999999997</v>
      </c>
      <c r="G45" s="4">
        <v>14.186400000000001</v>
      </c>
      <c r="H45" s="4">
        <v>8.4543999999999997</v>
      </c>
      <c r="I45" s="4">
        <v>12.774699999999999</v>
      </c>
      <c r="J45" s="4">
        <v>-0.1217</v>
      </c>
      <c r="K45" s="13">
        <f>(D45*7+E45*6+F45*5+G45*4+H45*3+I45*2+J45)/28</f>
        <v>30.065328571428569</v>
      </c>
      <c r="L45" s="12">
        <f>ROUNDDOWN((COUNT(K$2:K$268)-RANK(K45,K$2:K$268))/COUNT(K$2:K$268)*100,0)</f>
        <v>80</v>
      </c>
    </row>
    <row r="46" spans="1:12" x14ac:dyDescent="0.4">
      <c r="A46" s="10" t="s">
        <v>87</v>
      </c>
      <c r="B46" s="4">
        <v>11.19</v>
      </c>
      <c r="C46" s="6">
        <v>259983872</v>
      </c>
      <c r="D46" s="4">
        <v>56.190199999999997</v>
      </c>
      <c r="E46" s="4">
        <v>9.1555999999999997</v>
      </c>
      <c r="F46" s="4">
        <v>20.064399999999999</v>
      </c>
      <c r="G46" s="4">
        <v>21.366599999999998</v>
      </c>
      <c r="H46" s="4">
        <v>15.242000000000001</v>
      </c>
      <c r="I46" s="4">
        <v>52.452300000000001</v>
      </c>
      <c r="J46" s="4">
        <v>42.729599999999998</v>
      </c>
      <c r="K46" s="13">
        <f>(D46*7+E46*6+F46*5+G46*4+H46*3+I46*2+J46)/28</f>
        <v>29.550485714285713</v>
      </c>
      <c r="L46" s="12">
        <f>ROUNDDOWN((COUNT(K$2:K$268)-RANK(K46,K$2:K$268))/COUNT(K$2:K$268)*100,0)</f>
        <v>79</v>
      </c>
    </row>
    <row r="47" spans="1:12" x14ac:dyDescent="0.4">
      <c r="A47" s="10" t="s">
        <v>218</v>
      </c>
      <c r="B47" s="4">
        <v>8.5299999999999994</v>
      </c>
      <c r="C47" s="6">
        <v>1614009.375</v>
      </c>
      <c r="D47" s="4">
        <v>28.979099999999999</v>
      </c>
      <c r="E47" s="4">
        <v>30.8217</v>
      </c>
      <c r="F47" s="4">
        <v>30.635100000000001</v>
      </c>
      <c r="G47" s="4">
        <v>28.616800000000001</v>
      </c>
      <c r="H47" s="4">
        <v>30.635100000000001</v>
      </c>
      <c r="I47" s="4">
        <v>31.008800000000001</v>
      </c>
      <c r="J47" s="4">
        <v>6.0945</v>
      </c>
      <c r="K47" s="13">
        <f>(D47*7+E47*6+F47*5+G47*4+H47*3+I47*2+J47)/28</f>
        <v>29.123000000000001</v>
      </c>
      <c r="L47" s="12">
        <f>ROUNDDOWN((COUNT(K$2:K$268)-RANK(K47,K$2:K$268))/COUNT(K$2:K$268)*100,0)</f>
        <v>79</v>
      </c>
    </row>
    <row r="48" spans="1:12" x14ac:dyDescent="0.4">
      <c r="A48" s="10" t="s">
        <v>94</v>
      </c>
      <c r="B48" s="4">
        <v>28.4</v>
      </c>
      <c r="C48" s="6">
        <v>55425204</v>
      </c>
      <c r="D48" s="4">
        <v>47.368899999999996</v>
      </c>
      <c r="E48" s="4">
        <v>39.2562</v>
      </c>
      <c r="F48" s="4">
        <v>24.909400000000002</v>
      </c>
      <c r="G48" s="4">
        <v>14.188599999999999</v>
      </c>
      <c r="H48" s="4">
        <v>11.328900000000001</v>
      </c>
      <c r="I48" s="4">
        <v>14.010400000000001</v>
      </c>
      <c r="J48" s="4">
        <v>4.1436999999999999</v>
      </c>
      <c r="K48" s="13">
        <f>(D48*7+E48*6+F48*5+G48*4+H48*3+I48*2+J48)/28</f>
        <v>29.091860714285719</v>
      </c>
      <c r="L48" s="12">
        <f>ROUNDDOWN((COUNT(K$2:K$268)-RANK(K48,K$2:K$268))/COUNT(K$2:K$268)*100,0)</f>
        <v>78</v>
      </c>
    </row>
    <row r="49" spans="1:12" x14ac:dyDescent="0.4">
      <c r="A49" s="10" t="s">
        <v>35</v>
      </c>
      <c r="B49" s="4">
        <v>33.299999999999997</v>
      </c>
      <c r="C49" s="6">
        <v>62467444</v>
      </c>
      <c r="D49" s="4">
        <v>52.293100000000003</v>
      </c>
      <c r="E49" s="4">
        <v>36.996200000000002</v>
      </c>
      <c r="F49" s="4">
        <v>20.871099999999998</v>
      </c>
      <c r="G49" s="4">
        <v>16.189800000000002</v>
      </c>
      <c r="H49" s="4">
        <v>10.5945</v>
      </c>
      <c r="I49" s="4">
        <v>13.073</v>
      </c>
      <c r="J49" s="4">
        <v>-2.7168999999999999</v>
      </c>
      <c r="K49" s="13">
        <f>(D49*7+E49*6+F49*5+G49*4+H49*3+I49*2+J49)/28</f>
        <v>29.012721428571428</v>
      </c>
      <c r="L49" s="12">
        <f>ROUNDDOWN((COUNT(K$2:K$268)-RANK(K49,K$2:K$268))/COUNT(K$2:K$268)*100,0)</f>
        <v>78</v>
      </c>
    </row>
    <row r="50" spans="1:12" x14ac:dyDescent="0.4">
      <c r="A50" s="10" t="s">
        <v>46</v>
      </c>
      <c r="B50" s="4">
        <v>16.66</v>
      </c>
      <c r="C50" s="6">
        <v>209325440</v>
      </c>
      <c r="D50" s="4">
        <v>36.445500000000003</v>
      </c>
      <c r="E50" s="4">
        <v>40</v>
      </c>
      <c r="F50" s="4">
        <v>23.316099999999999</v>
      </c>
      <c r="G50" s="4">
        <v>19.255500000000001</v>
      </c>
      <c r="H50" s="4">
        <v>21.605799999999999</v>
      </c>
      <c r="I50" s="4">
        <v>22.3201</v>
      </c>
      <c r="J50" s="4">
        <v>10.0396</v>
      </c>
      <c r="K50" s="13">
        <f>(D50*7+E50*6+F50*5+G50*4+H50*3+I50*2+J50)/28</f>
        <v>28.864935714285718</v>
      </c>
      <c r="L50" s="12">
        <f>ROUNDDOWN((COUNT(K$2:K$268)-RANK(K50,K$2:K$268))/COUNT(K$2:K$268)*100,0)</f>
        <v>77</v>
      </c>
    </row>
    <row r="51" spans="1:12" x14ac:dyDescent="0.4">
      <c r="A51" s="10" t="s">
        <v>37</v>
      </c>
      <c r="B51" s="4">
        <v>30.39</v>
      </c>
      <c r="C51" s="6">
        <v>153809072</v>
      </c>
      <c r="D51" s="4">
        <v>45.496699999999997</v>
      </c>
      <c r="E51" s="4">
        <v>30.527899999999999</v>
      </c>
      <c r="F51" s="4">
        <v>22.589700000000001</v>
      </c>
      <c r="G51" s="4">
        <v>21.706</v>
      </c>
      <c r="H51" s="4">
        <v>14.3771</v>
      </c>
      <c r="I51" s="4">
        <v>22.639199999999999</v>
      </c>
      <c r="J51" s="4">
        <v>9.1987000000000005</v>
      </c>
      <c r="K51" s="13">
        <f>(D51*7+E51*6+F51*5+G51*4+H51*3+I51*2+J51)/28</f>
        <v>28.536614285714286</v>
      </c>
      <c r="L51" s="12">
        <f>ROUNDDOWN((COUNT(K$2:K$268)-RANK(K51,K$2:K$268))/COUNT(K$2:K$268)*100,0)</f>
        <v>77</v>
      </c>
    </row>
    <row r="52" spans="1:12" x14ac:dyDescent="0.4">
      <c r="A52" s="10" t="s">
        <v>107</v>
      </c>
      <c r="B52" s="4">
        <v>9.09</v>
      </c>
      <c r="C52" s="6">
        <v>73002200</v>
      </c>
      <c r="D52" s="4">
        <v>25.016999999999999</v>
      </c>
      <c r="E52" s="4">
        <v>44.528100000000002</v>
      </c>
      <c r="F52" s="4">
        <v>32.620899999999999</v>
      </c>
      <c r="G52" s="4">
        <v>27.457899999999999</v>
      </c>
      <c r="H52" s="4">
        <v>15.9435</v>
      </c>
      <c r="I52" s="4">
        <v>10.7997</v>
      </c>
      <c r="J52" s="4">
        <v>-2.1528</v>
      </c>
      <c r="K52" s="13">
        <f>(D52*7+E52*6+F52*5+G52*4+H52*3+I52*2+J52)/28</f>
        <v>27.946457142857145</v>
      </c>
      <c r="L52" s="12">
        <f>ROUNDDOWN((COUNT(K$2:K$268)-RANK(K52,K$2:K$268))/COUNT(K$2:K$268)*100,0)</f>
        <v>77</v>
      </c>
    </row>
    <row r="53" spans="1:12" x14ac:dyDescent="0.4">
      <c r="A53" s="10" t="s">
        <v>129</v>
      </c>
      <c r="B53" s="4">
        <v>5.57</v>
      </c>
      <c r="C53" s="6">
        <v>26169466</v>
      </c>
      <c r="D53" s="4">
        <v>66.099599999999995</v>
      </c>
      <c r="E53" s="4">
        <v>29.230899999999998</v>
      </c>
      <c r="F53" s="4">
        <v>5.3616999999999999</v>
      </c>
      <c r="G53" s="4">
        <v>4.5027999999999997</v>
      </c>
      <c r="H53" s="4">
        <v>10.0791</v>
      </c>
      <c r="I53" s="4">
        <v>31.058800000000002</v>
      </c>
      <c r="J53" s="4">
        <v>7.1154000000000002</v>
      </c>
      <c r="K53" s="13">
        <f>(D53*7+E53*6+F53*5+G53*4+H53*3+I53*2+J53)/28</f>
        <v>27.941878571428571</v>
      </c>
      <c r="L53" s="12">
        <f>ROUNDDOWN((COUNT(K$2:K$268)-RANK(K53,K$2:K$268))/COUNT(K$2:K$268)*100,0)</f>
        <v>76</v>
      </c>
    </row>
    <row r="54" spans="1:12" x14ac:dyDescent="0.4">
      <c r="A54" s="10" t="s">
        <v>207</v>
      </c>
      <c r="B54" s="4">
        <v>25.51</v>
      </c>
      <c r="C54" s="6">
        <v>73266224</v>
      </c>
      <c r="D54" s="4">
        <v>40.759500000000003</v>
      </c>
      <c r="E54" s="4">
        <v>36.223599999999998</v>
      </c>
      <c r="F54" s="4">
        <v>22.660699999999999</v>
      </c>
      <c r="G54" s="4">
        <v>16.890999999999998</v>
      </c>
      <c r="H54" s="4">
        <v>12.9895</v>
      </c>
      <c r="I54" s="4">
        <v>20.111000000000001</v>
      </c>
      <c r="J54" s="4">
        <v>7.1158999999999999</v>
      </c>
      <c r="K54" s="13">
        <f>(D54*7+E54*6+F54*5+G54*4+H54*3+I54*2+J54)/28</f>
        <v>27.493999999999996</v>
      </c>
      <c r="L54" s="12">
        <f>ROUNDDOWN((COUNT(K$2:K$268)-RANK(K54,K$2:K$268))/COUNT(K$2:K$268)*100,0)</f>
        <v>76</v>
      </c>
    </row>
    <row r="55" spans="1:12" x14ac:dyDescent="0.4">
      <c r="A55" s="10" t="s">
        <v>140</v>
      </c>
      <c r="B55" s="4">
        <v>22.95</v>
      </c>
      <c r="C55" s="6">
        <v>122613904</v>
      </c>
      <c r="D55" s="4">
        <v>43.62</v>
      </c>
      <c r="E55" s="4">
        <v>38.204900000000002</v>
      </c>
      <c r="F55" s="4">
        <v>22.4434</v>
      </c>
      <c r="G55" s="4">
        <v>18.419</v>
      </c>
      <c r="H55" s="4">
        <v>4.3392999999999997</v>
      </c>
      <c r="I55" s="4">
        <v>14.6927</v>
      </c>
      <c r="J55" s="4">
        <v>-0.56330000000000002</v>
      </c>
      <c r="K55" s="13">
        <f>(D55*7+E55*6+F55*5+G55*4+H55*3+I55*2+J55)/28</f>
        <v>27.225085714285715</v>
      </c>
      <c r="L55" s="12">
        <f>ROUNDDOWN((COUNT(K$2:K$268)-RANK(K55,K$2:K$268))/COUNT(K$2:K$268)*100,0)</f>
        <v>75</v>
      </c>
    </row>
    <row r="56" spans="1:12" x14ac:dyDescent="0.4">
      <c r="A56" s="10" t="s">
        <v>193</v>
      </c>
      <c r="B56" s="4">
        <v>24.19</v>
      </c>
      <c r="C56" s="6">
        <v>205612304</v>
      </c>
      <c r="D56" s="4">
        <v>36.6496</v>
      </c>
      <c r="E56" s="4">
        <v>36.724699999999999</v>
      </c>
      <c r="F56" s="4">
        <v>28.670200000000001</v>
      </c>
      <c r="G56" s="4">
        <v>19.871200000000002</v>
      </c>
      <c r="H56" s="4">
        <v>10.861599999999999</v>
      </c>
      <c r="I56" s="4">
        <v>11.116199999999999</v>
      </c>
      <c r="J56" s="4">
        <v>-0.45269999999999999</v>
      </c>
      <c r="K56" s="13">
        <f>(D56*7+E56*6+F56*5+G56*4+H56*3+I56*2+J56)/28</f>
        <v>26.93198928571428</v>
      </c>
      <c r="L56" s="12">
        <f>ROUNDDOWN((COUNT(K$2:K$268)-RANK(K56,K$2:K$268))/COUNT(K$2:K$268)*100,0)</f>
        <v>75</v>
      </c>
    </row>
    <row r="57" spans="1:12" x14ac:dyDescent="0.4">
      <c r="A57" s="10" t="s">
        <v>10</v>
      </c>
      <c r="B57" s="4">
        <v>15.09</v>
      </c>
      <c r="C57" s="6">
        <v>106231704</v>
      </c>
      <c r="D57" s="4">
        <v>45.648800000000001</v>
      </c>
      <c r="E57" s="4">
        <v>34.932099999999998</v>
      </c>
      <c r="F57" s="4">
        <v>26.0488</v>
      </c>
      <c r="G57" s="4">
        <v>10.135899999999999</v>
      </c>
      <c r="H57" s="4">
        <v>5.4877000000000002</v>
      </c>
      <c r="I57" s="4">
        <v>12.347799999999999</v>
      </c>
      <c r="J57" s="4">
        <v>5.0448000000000004</v>
      </c>
      <c r="K57" s="13">
        <f>(D57*7+E57*6+F57*5+G57*4+H57*3+I57*2+J57)/28</f>
        <v>26.647332142857145</v>
      </c>
      <c r="L57" s="12">
        <f>ROUNDDOWN((COUNT(K$2:K$268)-RANK(K57,K$2:K$268))/COUNT(K$2:K$268)*100,0)</f>
        <v>74</v>
      </c>
    </row>
    <row r="58" spans="1:12" x14ac:dyDescent="0.4">
      <c r="A58" s="10" t="s">
        <v>168</v>
      </c>
      <c r="B58" s="4">
        <v>18.510000000000002</v>
      </c>
      <c r="C58" s="6">
        <v>30373538</v>
      </c>
      <c r="D58" s="4">
        <v>28.341000000000001</v>
      </c>
      <c r="E58" s="4">
        <v>37.448500000000003</v>
      </c>
      <c r="F58" s="4">
        <v>22.582799999999999</v>
      </c>
      <c r="G58" s="4">
        <v>23.4</v>
      </c>
      <c r="H58" s="4">
        <v>16.341899999999999</v>
      </c>
      <c r="I58" s="4">
        <v>28.541699999999999</v>
      </c>
      <c r="J58" s="4">
        <v>6.3792999999999997</v>
      </c>
      <c r="K58" s="13">
        <f>(D58*7+E58*6+F58*5+G58*4+H58*3+I58*2+J58)/28</f>
        <v>26.502871428571428</v>
      </c>
      <c r="L58" s="12">
        <f>ROUNDDOWN((COUNT(K$2:K$268)-RANK(K58,K$2:K$268))/COUNT(K$2:K$268)*100,0)</f>
        <v>74</v>
      </c>
    </row>
    <row r="59" spans="1:12" x14ac:dyDescent="0.4">
      <c r="A59" s="10" t="s">
        <v>144</v>
      </c>
      <c r="B59" s="4">
        <v>21.24</v>
      </c>
      <c r="C59" s="6">
        <v>109020752</v>
      </c>
      <c r="D59" s="4">
        <v>33.911499999999997</v>
      </c>
      <c r="E59" s="4">
        <v>22.9602</v>
      </c>
      <c r="F59" s="4">
        <v>21.167200000000001</v>
      </c>
      <c r="G59" s="4">
        <v>32.621899999999997</v>
      </c>
      <c r="H59" s="4">
        <v>21.371400000000001</v>
      </c>
      <c r="I59" s="4">
        <v>25.459399999999999</v>
      </c>
      <c r="J59" s="4">
        <v>6.5195999999999996</v>
      </c>
      <c r="K59" s="13">
        <f>(D59*7+E59*6+F59*5+G59*4+H59*3+I59*2+J59)/28</f>
        <v>26.179210714285716</v>
      </c>
      <c r="L59" s="12">
        <f>ROUNDDOWN((COUNT(K$2:K$268)-RANK(K59,K$2:K$268))/COUNT(K$2:K$268)*100,0)</f>
        <v>73</v>
      </c>
    </row>
    <row r="60" spans="1:12" x14ac:dyDescent="0.4">
      <c r="A60" s="10" t="s">
        <v>183</v>
      </c>
      <c r="B60" s="4">
        <v>4.54</v>
      </c>
      <c r="C60" s="6">
        <v>1225475</v>
      </c>
      <c r="D60" s="4">
        <v>38.4452</v>
      </c>
      <c r="E60" s="4">
        <v>24.893699999999999</v>
      </c>
      <c r="F60" s="4">
        <v>20.741299999999999</v>
      </c>
      <c r="G60" s="4">
        <v>21.050799999999999</v>
      </c>
      <c r="H60" s="4">
        <v>23.585999999999999</v>
      </c>
      <c r="I60" s="4">
        <v>24.2364</v>
      </c>
      <c r="J60" s="4">
        <v>2.2522000000000002</v>
      </c>
      <c r="K60" s="13">
        <f>(D60*7+E60*6+F60*5+G60*4+H60*3+I60*2+J60)/28</f>
        <v>25.995403571428575</v>
      </c>
      <c r="L60" s="12">
        <f>ROUNDDOWN((COUNT(K$2:K$268)-RANK(K60,K$2:K$268))/COUNT(K$2:K$268)*100,0)</f>
        <v>73</v>
      </c>
    </row>
    <row r="61" spans="1:12" x14ac:dyDescent="0.4">
      <c r="A61" s="10" t="s">
        <v>5</v>
      </c>
      <c r="B61" s="4">
        <v>3.42</v>
      </c>
      <c r="C61" s="6">
        <v>19281800</v>
      </c>
      <c r="D61" s="4">
        <v>85.030100000000004</v>
      </c>
      <c r="E61" s="4">
        <v>39.142699999999998</v>
      </c>
      <c r="F61" s="4">
        <v>7.21</v>
      </c>
      <c r="G61" s="4">
        <v>-19.529399999999999</v>
      </c>
      <c r="H61" s="4">
        <v>-19.906300000000002</v>
      </c>
      <c r="I61" s="4">
        <v>-7.0651999999999999</v>
      </c>
      <c r="J61" s="4">
        <v>3.3233000000000001</v>
      </c>
      <c r="K61" s="13">
        <f>(D61*7+E61*6+F61*5+G61*4+H61*3+I61*2+J61)/28</f>
        <v>25.624046428571429</v>
      </c>
      <c r="L61" s="12">
        <f>ROUNDDOWN((COUNT(K$2:K$268)-RANK(K61,K$2:K$268))/COUNT(K$2:K$268)*100,0)</f>
        <v>72</v>
      </c>
    </row>
    <row r="62" spans="1:12" x14ac:dyDescent="0.4">
      <c r="A62" s="10" t="s">
        <v>122</v>
      </c>
      <c r="B62" s="4">
        <v>36.630000000000003</v>
      </c>
      <c r="C62" s="6">
        <v>44815516</v>
      </c>
      <c r="D62" s="4">
        <v>39.757800000000003</v>
      </c>
      <c r="E62" s="4">
        <v>38.073999999999998</v>
      </c>
      <c r="F62" s="4">
        <v>23.0669</v>
      </c>
      <c r="G62" s="4">
        <v>15.405799999999999</v>
      </c>
      <c r="H62" s="4">
        <v>-1.6115999999999999</v>
      </c>
      <c r="I62" s="4">
        <v>6.2972000000000001</v>
      </c>
      <c r="J62" s="4">
        <v>6.9177</v>
      </c>
      <c r="K62" s="13">
        <f>(D62*7+E62*6+F62*5+G62*4+H62*3+I62*2+J62)/28</f>
        <v>24.942271428571427</v>
      </c>
      <c r="L62" s="12">
        <f>ROUNDDOWN((COUNT(K$2:K$268)-RANK(K62,K$2:K$268))/COUNT(K$2:K$268)*100,0)</f>
        <v>72</v>
      </c>
    </row>
    <row r="63" spans="1:12" x14ac:dyDescent="0.4">
      <c r="A63" s="10" t="s">
        <v>2</v>
      </c>
      <c r="B63" s="4">
        <v>9.52</v>
      </c>
      <c r="C63" s="6">
        <v>15600526</v>
      </c>
      <c r="D63" s="4">
        <v>41.8628</v>
      </c>
      <c r="E63" s="4">
        <v>35.419600000000003</v>
      </c>
      <c r="F63" s="4">
        <v>28.648700000000002</v>
      </c>
      <c r="G63" s="4">
        <v>3.7037</v>
      </c>
      <c r="H63" s="4">
        <v>0.95440000000000003</v>
      </c>
      <c r="I63" s="4">
        <v>11.345000000000001</v>
      </c>
      <c r="J63" s="4">
        <v>0.52800000000000002</v>
      </c>
      <c r="K63" s="13">
        <f>(D63*7+E63*6+F63*5+G63*4+H63*3+I63*2+J63)/28</f>
        <v>24.632025000000002</v>
      </c>
      <c r="L63" s="12">
        <f>ROUNDDOWN((COUNT(K$2:K$268)-RANK(K63,K$2:K$268))/COUNT(K$2:K$268)*100,0)</f>
        <v>72</v>
      </c>
    </row>
    <row r="64" spans="1:12" x14ac:dyDescent="0.4">
      <c r="A64" s="10" t="s">
        <v>44</v>
      </c>
      <c r="B64" s="4">
        <v>53.27</v>
      </c>
      <c r="C64" s="6">
        <v>68916456</v>
      </c>
      <c r="D64" s="4">
        <v>33.238399999999999</v>
      </c>
      <c r="E64" s="4">
        <v>24.6982</v>
      </c>
      <c r="F64" s="4">
        <v>15.095800000000001</v>
      </c>
      <c r="G64" s="4">
        <v>18.183299999999999</v>
      </c>
      <c r="H64" s="4">
        <v>24.101700000000001</v>
      </c>
      <c r="I64" s="4">
        <v>34.4084</v>
      </c>
      <c r="J64" s="4">
        <v>12.6692</v>
      </c>
      <c r="K64" s="13">
        <f>(D64*7+E64*6+F64*5+G64*4+H64*3+I64*2+J64)/28</f>
        <v>24.387903571428573</v>
      </c>
      <c r="L64" s="12">
        <f>ROUNDDOWN((COUNT(K$2:K$268)-RANK(K64,K$2:K$268))/COUNT(K$2:K$268)*100,0)</f>
        <v>71</v>
      </c>
    </row>
    <row r="65" spans="1:12" x14ac:dyDescent="0.4">
      <c r="A65" s="10" t="s">
        <v>21</v>
      </c>
      <c r="B65" s="4">
        <v>5.0999999999999996</v>
      </c>
      <c r="C65" s="6">
        <v>5464226</v>
      </c>
      <c r="D65" s="4">
        <v>42.337200000000003</v>
      </c>
      <c r="E65" s="4">
        <v>33.0974</v>
      </c>
      <c r="F65" s="4">
        <v>19.970800000000001</v>
      </c>
      <c r="G65" s="4">
        <v>10.1206</v>
      </c>
      <c r="H65" s="4">
        <v>1.9154</v>
      </c>
      <c r="I65" s="4">
        <v>12.3286</v>
      </c>
      <c r="J65" s="4">
        <v>6.5384000000000002</v>
      </c>
      <c r="K65" s="13">
        <f>(D65*7+E65*6+F65*5+G65*4+H65*3+I65*2+J65)/28</f>
        <v>24.007964285714287</v>
      </c>
      <c r="L65" s="12">
        <f>ROUNDDOWN((COUNT(K$2:K$268)-RANK(K65,K$2:K$268))/COUNT(K$2:K$268)*100,0)</f>
        <v>71</v>
      </c>
    </row>
    <row r="66" spans="1:12" x14ac:dyDescent="0.4">
      <c r="A66" s="10" t="s">
        <v>95</v>
      </c>
      <c r="B66" s="4">
        <v>13.12</v>
      </c>
      <c r="C66" s="6">
        <v>19194238</v>
      </c>
      <c r="D66" s="4">
        <v>23.255800000000001</v>
      </c>
      <c r="E66" s="4">
        <v>31.6662</v>
      </c>
      <c r="F66" s="4">
        <v>28.2789</v>
      </c>
      <c r="G66" s="4">
        <v>22.111599999999999</v>
      </c>
      <c r="H66" s="4">
        <v>14.698399999999999</v>
      </c>
      <c r="I66" s="4">
        <v>12.010899999999999</v>
      </c>
      <c r="J66" s="4">
        <v>0.54959999999999998</v>
      </c>
      <c r="K66" s="13">
        <f>(D66*7+E66*6+F66*5+G66*4+H66*3+I66*2+J66)/28</f>
        <v>23.260546428571427</v>
      </c>
      <c r="L66" s="12">
        <f>ROUNDDOWN((COUNT(K$2:K$268)-RANK(K66,K$2:K$268))/COUNT(K$2:K$268)*100,0)</f>
        <v>70</v>
      </c>
    </row>
    <row r="67" spans="1:12" x14ac:dyDescent="0.4">
      <c r="A67" s="10" t="s">
        <v>124</v>
      </c>
      <c r="B67" s="4">
        <v>7.14</v>
      </c>
      <c r="C67" s="6">
        <v>7324155</v>
      </c>
      <c r="D67" s="4">
        <v>38.170099999999998</v>
      </c>
      <c r="E67" s="4">
        <v>34.640300000000003</v>
      </c>
      <c r="F67" s="4">
        <v>21.353400000000001</v>
      </c>
      <c r="G67" s="4">
        <v>13.3377</v>
      </c>
      <c r="H67" s="4">
        <v>-3.1208</v>
      </c>
      <c r="I67" s="4">
        <v>7.5301</v>
      </c>
      <c r="J67" s="4">
        <v>6.8861999999999997</v>
      </c>
      <c r="K67" s="13">
        <f>(D67*7+E67*6+F67*5+G67*4+H67*3+I67*2+J67)/28</f>
        <v>23.133367857142865</v>
      </c>
      <c r="L67" s="12">
        <f>ROUNDDOWN((COUNT(K$2:K$268)-RANK(K67,K$2:K$268))/COUNT(K$2:K$268)*100,0)</f>
        <v>70</v>
      </c>
    </row>
    <row r="68" spans="1:12" x14ac:dyDescent="0.4">
      <c r="A68" s="10" t="s">
        <v>79</v>
      </c>
      <c r="B68" s="4">
        <v>6.1</v>
      </c>
      <c r="C68" s="6">
        <v>7599750.5</v>
      </c>
      <c r="D68" s="4">
        <v>53.266300000000001</v>
      </c>
      <c r="E68" s="4">
        <v>34.065899999999999</v>
      </c>
      <c r="F68" s="4">
        <v>22</v>
      </c>
      <c r="G68" s="4">
        <v>-1.6129</v>
      </c>
      <c r="H68" s="4">
        <v>-13.105399999999999</v>
      </c>
      <c r="I68" s="4">
        <v>1.6667000000000001</v>
      </c>
      <c r="J68" s="4">
        <v>2.3490000000000002</v>
      </c>
      <c r="K68" s="13">
        <f>(D68*7+E68*6+F68*5+G68*4+H68*3+I68*2+J68)/28</f>
        <v>23.113360714285715</v>
      </c>
      <c r="L68" s="12">
        <f>ROUNDDOWN((COUNT(K$2:K$268)-RANK(K68,K$2:K$268))/COUNT(K$2:K$268)*100,0)</f>
        <v>69</v>
      </c>
    </row>
    <row r="69" spans="1:12" x14ac:dyDescent="0.4">
      <c r="A69" s="10" t="s">
        <v>51</v>
      </c>
      <c r="B69" s="4">
        <v>7.82</v>
      </c>
      <c r="C69" s="6">
        <v>3324285.5</v>
      </c>
      <c r="D69" s="4">
        <v>33.219799999999999</v>
      </c>
      <c r="E69" s="4">
        <v>26.537199999999999</v>
      </c>
      <c r="F69" s="4">
        <v>36</v>
      </c>
      <c r="G69" s="4">
        <v>8.7622</v>
      </c>
      <c r="H69" s="4">
        <v>4.6853999999999996</v>
      </c>
      <c r="I69" s="4">
        <v>10.922000000000001</v>
      </c>
      <c r="J69" s="4">
        <v>1.4267000000000001</v>
      </c>
      <c r="K69" s="13">
        <f>(D69*7+E69*6+F69*5+G69*4+H69*3+I69*2+J69)/28</f>
        <v>23.004910714285717</v>
      </c>
      <c r="L69" s="12">
        <f>ROUNDDOWN((COUNT(K$2:K$268)-RANK(K69,K$2:K$268))/COUNT(K$2:K$268)*100,0)</f>
        <v>69</v>
      </c>
    </row>
    <row r="70" spans="1:12" x14ac:dyDescent="0.4">
      <c r="A70" s="10" t="s">
        <v>32</v>
      </c>
      <c r="B70" s="4">
        <v>4.91</v>
      </c>
      <c r="C70" s="6">
        <v>2068650.5</v>
      </c>
      <c r="D70" s="4">
        <v>49.635300000000001</v>
      </c>
      <c r="E70" s="4">
        <v>33.437600000000003</v>
      </c>
      <c r="F70" s="4">
        <v>26.586300000000001</v>
      </c>
      <c r="G70" s="4">
        <v>-7.0076000000000001</v>
      </c>
      <c r="H70" s="4">
        <v>-4.6601999999999997</v>
      </c>
      <c r="I70" s="4">
        <v>-1.0081</v>
      </c>
      <c r="J70" s="4">
        <v>4.4680999999999997</v>
      </c>
      <c r="K70" s="13">
        <f>(D70*7+E70*6+F70*5+G70*4+H70*3+I70*2+J70)/28</f>
        <v>22.908753571428573</v>
      </c>
      <c r="L70" s="12">
        <f>ROUNDDOWN((COUNT(K$2:K$268)-RANK(K70,K$2:K$268))/COUNT(K$2:K$268)*100,0)</f>
        <v>68</v>
      </c>
    </row>
    <row r="71" spans="1:12" x14ac:dyDescent="0.4">
      <c r="A71" s="10" t="s">
        <v>220</v>
      </c>
      <c r="B71" s="4">
        <v>101.99</v>
      </c>
      <c r="C71" s="6">
        <v>693287.0625</v>
      </c>
      <c r="D71" s="4">
        <v>36.346699999999998</v>
      </c>
      <c r="E71" s="4">
        <v>33.750799999999998</v>
      </c>
      <c r="F71" s="4">
        <v>31.212800000000001</v>
      </c>
      <c r="G71" s="4">
        <v>6.3856000000000002</v>
      </c>
      <c r="H71" s="4">
        <v>0.79069999999999996</v>
      </c>
      <c r="I71" s="4">
        <v>-0.68600000000000005</v>
      </c>
      <c r="J71" s="4">
        <v>0.86919999999999997</v>
      </c>
      <c r="K71" s="13">
        <f>(D71*7+E71*6+F71*5+G71*4+H71*3+I71*2+J71)/28</f>
        <v>22.871692857142857</v>
      </c>
      <c r="L71" s="12">
        <f>ROUNDDOWN((COUNT(K$2:K$268)-RANK(K71,K$2:K$268))/COUNT(K$2:K$268)*100,0)</f>
        <v>68</v>
      </c>
    </row>
    <row r="72" spans="1:12" x14ac:dyDescent="0.4">
      <c r="A72" s="10" t="s">
        <v>81</v>
      </c>
      <c r="B72" s="4">
        <v>23.81</v>
      </c>
      <c r="C72" s="6">
        <v>7406523</v>
      </c>
      <c r="D72" s="4">
        <v>29.1723</v>
      </c>
      <c r="E72" s="4">
        <v>33.125100000000003</v>
      </c>
      <c r="F72" s="4">
        <v>16.009</v>
      </c>
      <c r="G72" s="4">
        <v>13.9701</v>
      </c>
      <c r="H72" s="4">
        <v>15.8888</v>
      </c>
      <c r="I72" s="4">
        <v>16.112200000000001</v>
      </c>
      <c r="J72" s="4">
        <v>12.2584</v>
      </c>
      <c r="K72" s="13">
        <f>(D72*7+E72*6+F72*5+G72*4+H72*3+I72*2+J72)/28</f>
        <v>22.536832142857143</v>
      </c>
      <c r="L72" s="12">
        <f>ROUNDDOWN((COUNT(K$2:K$268)-RANK(K72,K$2:K$268))/COUNT(K$2:K$268)*100,0)</f>
        <v>68</v>
      </c>
    </row>
    <row r="73" spans="1:12" x14ac:dyDescent="0.4">
      <c r="A73" s="10" t="s">
        <v>52</v>
      </c>
      <c r="B73" s="4">
        <v>16.41</v>
      </c>
      <c r="C73" s="6">
        <v>20089780</v>
      </c>
      <c r="D73" s="4">
        <v>29.766200000000001</v>
      </c>
      <c r="E73" s="4">
        <v>9.6527999999999992</v>
      </c>
      <c r="F73" s="4">
        <v>27.157599999999999</v>
      </c>
      <c r="G73" s="4">
        <v>25.704000000000001</v>
      </c>
      <c r="H73" s="4">
        <v>20.81</v>
      </c>
      <c r="I73" s="4">
        <v>23.571899999999999</v>
      </c>
      <c r="J73" s="4">
        <v>9.1815999999999995</v>
      </c>
      <c r="K73" s="13">
        <f>(D73*7+E73*6+F73*5+G73*4+H73*3+I73*2+J73)/28</f>
        <v>22.272842857142859</v>
      </c>
      <c r="L73" s="12">
        <f>ROUNDDOWN((COUNT(K$2:K$268)-RANK(K73,K$2:K$268))/COUNT(K$2:K$268)*100,0)</f>
        <v>67</v>
      </c>
    </row>
    <row r="74" spans="1:12" x14ac:dyDescent="0.4">
      <c r="A74" s="10" t="s">
        <v>194</v>
      </c>
      <c r="B74" s="4">
        <v>24.24</v>
      </c>
      <c r="C74" s="6">
        <v>52348172</v>
      </c>
      <c r="D74" s="4">
        <v>35.933900000000001</v>
      </c>
      <c r="E74" s="4">
        <v>33.24</v>
      </c>
      <c r="F74" s="4">
        <v>18.0136</v>
      </c>
      <c r="G74" s="4">
        <v>7.0198999999999998</v>
      </c>
      <c r="H74" s="4">
        <v>4.3928000000000003</v>
      </c>
      <c r="I74" s="4">
        <v>15.0997</v>
      </c>
      <c r="J74" s="4">
        <v>4.3478000000000003</v>
      </c>
      <c r="K74" s="13">
        <f>(D74*7+E74*6+F74*5+G74*4+H74*3+I74*2+J74)/28</f>
        <v>22.030374999999999</v>
      </c>
      <c r="L74" s="12">
        <f>ROUNDDOWN((COUNT(K$2:K$268)-RANK(K74,K$2:K$268))/COUNT(K$2:K$268)*100,0)</f>
        <v>67</v>
      </c>
    </row>
    <row r="75" spans="1:12" x14ac:dyDescent="0.4">
      <c r="A75" s="10" t="s">
        <v>153</v>
      </c>
      <c r="B75" s="4">
        <v>19.57</v>
      </c>
      <c r="C75" s="6">
        <v>22783822</v>
      </c>
      <c r="D75" s="4">
        <v>35.300899999999999</v>
      </c>
      <c r="E75" s="4">
        <v>31.9375</v>
      </c>
      <c r="F75" s="4">
        <v>26.504200000000001</v>
      </c>
      <c r="G75" s="4">
        <v>4.0758000000000001</v>
      </c>
      <c r="H75" s="4">
        <v>-1.5281</v>
      </c>
      <c r="I75" s="4">
        <v>12.747199999999999</v>
      </c>
      <c r="J75" s="4">
        <v>-4.0774999999999997</v>
      </c>
      <c r="K75" s="13">
        <f>(D75*7+E75*6+F75*5+G75*4+H75*3+I75*2+J75)/28</f>
        <v>21.585289285714286</v>
      </c>
      <c r="L75" s="12">
        <f>ROUNDDOWN((COUNT(K$2:K$268)-RANK(K75,K$2:K$268))/COUNT(K$2:K$268)*100,0)</f>
        <v>66</v>
      </c>
    </row>
    <row r="76" spans="1:12" x14ac:dyDescent="0.4">
      <c r="A76" s="10" t="s">
        <v>185</v>
      </c>
      <c r="B76" s="4">
        <v>26.28</v>
      </c>
      <c r="C76" s="6">
        <v>71253768</v>
      </c>
      <c r="D76" s="4">
        <v>43.028700000000001</v>
      </c>
      <c r="E76" s="4">
        <v>23.6586</v>
      </c>
      <c r="F76" s="4">
        <v>7.98</v>
      </c>
      <c r="G76" s="4">
        <v>9.9588000000000001</v>
      </c>
      <c r="H76" s="4">
        <v>7.1123000000000003</v>
      </c>
      <c r="I76" s="4">
        <v>24.829000000000001</v>
      </c>
      <c r="J76" s="4">
        <v>7.6375999999999999</v>
      </c>
      <c r="K76" s="13">
        <f>(D76*7+E76*6+F76*5+G76*4+H76*3+I76*2+J76)/28</f>
        <v>21.482864285714289</v>
      </c>
      <c r="L76" s="12">
        <f>ROUNDDOWN((COUNT(K$2:K$268)-RANK(K76,K$2:K$268))/COUNT(K$2:K$268)*100,0)</f>
        <v>66</v>
      </c>
    </row>
    <row r="77" spans="1:12" x14ac:dyDescent="0.4">
      <c r="A77" s="10" t="s">
        <v>45</v>
      </c>
      <c r="B77" s="4">
        <v>80.8</v>
      </c>
      <c r="C77" s="6">
        <v>391541632</v>
      </c>
      <c r="D77" s="4">
        <v>33.426699999999997</v>
      </c>
      <c r="E77" s="4">
        <v>21.8856</v>
      </c>
      <c r="F77" s="4">
        <v>24.589099999999998</v>
      </c>
      <c r="G77" s="4">
        <v>23.377600000000001</v>
      </c>
      <c r="H77" s="4">
        <v>0.48499999999999999</v>
      </c>
      <c r="I77" s="4">
        <v>5.9672000000000001</v>
      </c>
      <c r="J77" s="4">
        <v>6.0228000000000002</v>
      </c>
      <c r="K77" s="13">
        <f>(D77*7+E77*6+F77*5+G77*4+H77*3+I77*2+J77)/28</f>
        <v>21.470307142857141</v>
      </c>
      <c r="L77" s="12">
        <f>ROUNDDOWN((COUNT(K$2:K$268)-RANK(K77,K$2:K$268))/COUNT(K$2:K$268)*100,0)</f>
        <v>65</v>
      </c>
    </row>
    <row r="78" spans="1:12" x14ac:dyDescent="0.4">
      <c r="A78" s="10" t="s">
        <v>151</v>
      </c>
      <c r="B78" s="4">
        <v>32.979999999999997</v>
      </c>
      <c r="C78" s="6">
        <v>117101776</v>
      </c>
      <c r="D78" s="4">
        <v>28.8416</v>
      </c>
      <c r="E78" s="4">
        <v>33.7654</v>
      </c>
      <c r="F78" s="4">
        <v>20.395700000000001</v>
      </c>
      <c r="G78" s="4">
        <v>16.189</v>
      </c>
      <c r="H78" s="4">
        <v>6.3410000000000002</v>
      </c>
      <c r="I78" s="4">
        <v>6.4135</v>
      </c>
      <c r="J78" s="4">
        <v>-2.5198</v>
      </c>
      <c r="K78" s="13">
        <f>(D78*7+E78*6+F78*5+G78*4+H78*3+I78*2+J78)/28</f>
        <v>21.448153571428573</v>
      </c>
      <c r="L78" s="12">
        <f>ROUNDDOWN((COUNT(K$2:K$268)-RANK(K78,K$2:K$268))/COUNT(K$2:K$268)*100,0)</f>
        <v>65</v>
      </c>
    </row>
    <row r="79" spans="1:12" x14ac:dyDescent="0.4">
      <c r="A79" s="10" t="s">
        <v>50</v>
      </c>
      <c r="B79" s="4">
        <v>17.38</v>
      </c>
      <c r="C79" s="6">
        <v>564210.6875</v>
      </c>
      <c r="D79" s="4">
        <v>30.1873</v>
      </c>
      <c r="E79" s="4">
        <v>41.300800000000002</v>
      </c>
      <c r="F79" s="4">
        <v>38.265700000000002</v>
      </c>
      <c r="G79" s="4">
        <v>-7.5039999999999996</v>
      </c>
      <c r="H79" s="4">
        <v>-7.7495000000000003</v>
      </c>
      <c r="I79" s="4">
        <v>0.87060000000000004</v>
      </c>
      <c r="J79" s="4">
        <v>-0.68569999999999998</v>
      </c>
      <c r="K79" s="13">
        <f>(D79*7+E79*6+F79*5+G79*4+H79*3+I79*2+J79)/28</f>
        <v>21.365550000000006</v>
      </c>
      <c r="L79" s="12">
        <f>ROUNDDOWN((COUNT(K$2:K$268)-RANK(K79,K$2:K$268))/COUNT(K$2:K$268)*100,0)</f>
        <v>64</v>
      </c>
    </row>
    <row r="80" spans="1:12" x14ac:dyDescent="0.4">
      <c r="A80" s="10" t="s">
        <v>88</v>
      </c>
      <c r="B80" s="4">
        <v>11.97</v>
      </c>
      <c r="C80" s="6">
        <v>11644102</v>
      </c>
      <c r="D80" s="4">
        <v>34.888100000000001</v>
      </c>
      <c r="E80" s="4">
        <v>27.433399999999999</v>
      </c>
      <c r="F80" s="4">
        <v>19.605499999999999</v>
      </c>
      <c r="G80" s="4">
        <v>13.9955</v>
      </c>
      <c r="H80" s="4">
        <v>8.0169999999999995</v>
      </c>
      <c r="I80" s="4">
        <v>7.0652999999999997</v>
      </c>
      <c r="J80" s="4">
        <v>-4.0095999999999998</v>
      </c>
      <c r="K80" s="13">
        <f>(D80*7+E80*6+F80*5+G80*4+H80*3+I80*2+J80)/28</f>
        <v>21.321378571428571</v>
      </c>
      <c r="L80" s="12">
        <f>ROUNDDOWN((COUNT(K$2:K$268)-RANK(K80,K$2:K$268))/COUNT(K$2:K$268)*100,0)</f>
        <v>64</v>
      </c>
    </row>
    <row r="81" spans="1:12" x14ac:dyDescent="0.4">
      <c r="A81" s="10" t="s">
        <v>163</v>
      </c>
      <c r="B81" s="4">
        <v>6.76</v>
      </c>
      <c r="C81" s="6">
        <v>22191288</v>
      </c>
      <c r="D81" s="4">
        <v>21.8018</v>
      </c>
      <c r="E81" s="4">
        <v>10.819699999999999</v>
      </c>
      <c r="F81" s="4">
        <v>19.4346</v>
      </c>
      <c r="G81" s="4">
        <v>31.773900000000001</v>
      </c>
      <c r="H81" s="4">
        <v>24.723299999999998</v>
      </c>
      <c r="I81" s="4">
        <v>28.517099999999999</v>
      </c>
      <c r="J81" s="4">
        <v>12.292400000000001</v>
      </c>
      <c r="K81" s="13">
        <f>(D81*7+E81*6+F81*5+G81*4+H81*3+I81*2+J81)/28</f>
        <v>20.903425000000002</v>
      </c>
      <c r="L81" s="12">
        <f>ROUNDDOWN((COUNT(K$2:K$268)-RANK(K81,K$2:K$268))/COUNT(K$2:K$268)*100,0)</f>
        <v>63</v>
      </c>
    </row>
    <row r="82" spans="1:12" x14ac:dyDescent="0.4">
      <c r="A82" s="10" t="s">
        <v>125</v>
      </c>
      <c r="B82" s="4">
        <v>13.17</v>
      </c>
      <c r="C82" s="6">
        <v>30807328</v>
      </c>
      <c r="D82" s="4">
        <v>37.328000000000003</v>
      </c>
      <c r="E82" s="4">
        <v>15.953099999999999</v>
      </c>
      <c r="F82" s="4">
        <v>24.1282</v>
      </c>
      <c r="G82" s="4">
        <v>7.1603000000000003</v>
      </c>
      <c r="H82" s="4">
        <v>7.335</v>
      </c>
      <c r="I82" s="4">
        <v>16.962700000000002</v>
      </c>
      <c r="J82" s="4">
        <v>18.648599999999998</v>
      </c>
      <c r="K82" s="13">
        <f>(D82*7+E82*6+F82*5+G82*4+H82*3+I82*2+J82)/28</f>
        <v>20.745564285714288</v>
      </c>
      <c r="L82" s="12">
        <f>ROUNDDOWN((COUNT(K$2:K$268)-RANK(K82,K$2:K$268))/COUNT(K$2:K$268)*100,0)</f>
        <v>63</v>
      </c>
    </row>
    <row r="83" spans="1:12" x14ac:dyDescent="0.4">
      <c r="A83" s="10" t="s">
        <v>126</v>
      </c>
      <c r="B83" s="4">
        <v>128.38999999999999</v>
      </c>
      <c r="C83" s="6">
        <v>397554016</v>
      </c>
      <c r="D83" s="4">
        <v>35.055900000000001</v>
      </c>
      <c r="E83" s="4">
        <v>28.393599999999999</v>
      </c>
      <c r="F83" s="4">
        <v>12.7316</v>
      </c>
      <c r="G83" s="4">
        <v>9.3797999999999995</v>
      </c>
      <c r="H83" s="4">
        <v>6.5124000000000004</v>
      </c>
      <c r="I83" s="4">
        <v>17.8322</v>
      </c>
      <c r="J83" s="4">
        <v>5.9935999999999998</v>
      </c>
      <c r="K83" s="13">
        <f>(D83*7+E83*6+F83*5+G83*4+H83*3+I83*2+J83)/28</f>
        <v>20.647332142857145</v>
      </c>
      <c r="L83" s="12">
        <f>ROUNDDOWN((COUNT(K$2:K$268)-RANK(K83,K$2:K$268))/COUNT(K$2:K$268)*100,0)</f>
        <v>63</v>
      </c>
    </row>
    <row r="84" spans="1:12" x14ac:dyDescent="0.4">
      <c r="A84" s="10" t="s">
        <v>141</v>
      </c>
      <c r="B84" s="4">
        <v>44.99</v>
      </c>
      <c r="C84" s="6">
        <v>102470176</v>
      </c>
      <c r="D84" s="4">
        <v>28.005600000000001</v>
      </c>
      <c r="E84" s="4">
        <v>35.4953</v>
      </c>
      <c r="F84" s="4">
        <v>20.296199999999999</v>
      </c>
      <c r="G84" s="4">
        <v>7.2149999999999999</v>
      </c>
      <c r="H84" s="4">
        <v>6.2080000000000002</v>
      </c>
      <c r="I84" s="4">
        <v>3.0543</v>
      </c>
      <c r="J84" s="4">
        <v>6.5842999999999998</v>
      </c>
      <c r="K84" s="13">
        <f>(D84*7+E84*6+F84*5+G84*4+H84*3+I84*2+J84)/28</f>
        <v>20.381032142857144</v>
      </c>
      <c r="L84" s="12">
        <f>ROUNDDOWN((COUNT(K$2:K$268)-RANK(K84,K$2:K$268))/COUNT(K$2:K$268)*100,0)</f>
        <v>62</v>
      </c>
    </row>
    <row r="85" spans="1:12" x14ac:dyDescent="0.4">
      <c r="A85" s="10" t="s">
        <v>98</v>
      </c>
      <c r="B85" s="4">
        <v>55.97</v>
      </c>
      <c r="C85" s="6">
        <v>21180530</v>
      </c>
      <c r="D85" s="4">
        <v>33.135100000000001</v>
      </c>
      <c r="E85" s="4">
        <v>31.169499999999999</v>
      </c>
      <c r="F85" s="4">
        <v>14.1313</v>
      </c>
      <c r="G85" s="4">
        <v>7.8212000000000002</v>
      </c>
      <c r="H85" s="4">
        <v>3.8018999999999998</v>
      </c>
      <c r="I85" s="4">
        <v>16.072199999999999</v>
      </c>
      <c r="J85" s="4">
        <v>1.2665</v>
      </c>
      <c r="K85" s="13">
        <f>(D85*7+E85*6+F85*5+G85*4+H85*3+I85*2+J85)/28</f>
        <v>20.204307142857143</v>
      </c>
      <c r="L85" s="12">
        <f>ROUNDDOWN((COUNT(K$2:K$268)-RANK(K85,K$2:K$268))/COUNT(K$2:K$268)*100,0)</f>
        <v>62</v>
      </c>
    </row>
    <row r="86" spans="1:12" x14ac:dyDescent="0.4">
      <c r="A86" s="10" t="s">
        <v>92</v>
      </c>
      <c r="B86" s="4">
        <v>28.9</v>
      </c>
      <c r="C86" s="6">
        <v>94316200</v>
      </c>
      <c r="D86" s="4">
        <v>34.371600000000001</v>
      </c>
      <c r="E86" s="4">
        <v>29.0581</v>
      </c>
      <c r="F86" s="4">
        <v>13.1503</v>
      </c>
      <c r="G86" s="4">
        <v>8.3514999999999997</v>
      </c>
      <c r="H86" s="4">
        <v>6.3673000000000002</v>
      </c>
      <c r="I86" s="4">
        <v>13.555999999999999</v>
      </c>
      <c r="J86" s="4">
        <v>3.9567999999999999</v>
      </c>
      <c r="K86" s="13">
        <f>(D86*7+E86*6+F86*5+G86*4+H86*3+I86*2+J86)/28</f>
        <v>20.152785714285709</v>
      </c>
      <c r="L86" s="12">
        <f>ROUNDDOWN((COUNT(K$2:K$268)-RANK(K86,K$2:K$268))/COUNT(K$2:K$268)*100,0)</f>
        <v>61</v>
      </c>
    </row>
    <row r="87" spans="1:12" x14ac:dyDescent="0.4">
      <c r="A87" s="10" t="s">
        <v>84</v>
      </c>
      <c r="B87" s="4">
        <v>28.12</v>
      </c>
      <c r="C87" s="6">
        <v>11241876</v>
      </c>
      <c r="D87" s="4">
        <v>24.788799999999998</v>
      </c>
      <c r="E87" s="4">
        <v>26.817299999999999</v>
      </c>
      <c r="F87" s="4">
        <v>11.8878</v>
      </c>
      <c r="G87" s="4">
        <v>19.220400000000001</v>
      </c>
      <c r="H87" s="4">
        <v>14.400600000000001</v>
      </c>
      <c r="I87" s="4">
        <v>14.310600000000001</v>
      </c>
      <c r="J87" s="4">
        <v>-4.5895999999999999</v>
      </c>
      <c r="K87" s="13">
        <f>(D87*7+E87*6+F87*5+G87*4+H87*3+I87*2+J87)/28</f>
        <v>19.213550000000001</v>
      </c>
      <c r="L87" s="12">
        <f>ROUNDDOWN((COUNT(K$2:K$268)-RANK(K87,K$2:K$268))/COUNT(K$2:K$268)*100,0)</f>
        <v>61</v>
      </c>
    </row>
    <row r="88" spans="1:12" x14ac:dyDescent="0.4">
      <c r="A88" s="10" t="s">
        <v>231</v>
      </c>
      <c r="B88" s="4">
        <v>81.12</v>
      </c>
      <c r="C88" s="6">
        <v>658380.1875</v>
      </c>
      <c r="D88" s="4">
        <v>25.7866</v>
      </c>
      <c r="E88" s="4">
        <v>20.304500000000001</v>
      </c>
      <c r="F88" s="4">
        <v>18.1602</v>
      </c>
      <c r="G88" s="4">
        <v>15.4833</v>
      </c>
      <c r="H88" s="4">
        <v>13.6159</v>
      </c>
      <c r="I88" s="4">
        <v>12.3393</v>
      </c>
      <c r="J88" s="4">
        <v>8.9395000000000007</v>
      </c>
      <c r="K88" s="13">
        <f>(D88*7+E88*6+F88*5+G88*4+H88*3+I88*2+J88)/28</f>
        <v>18.911899999999999</v>
      </c>
      <c r="L88" s="12">
        <f>ROUNDDOWN((COUNT(K$2:K$268)-RANK(K88,K$2:K$268))/COUNT(K$2:K$268)*100,0)</f>
        <v>60</v>
      </c>
    </row>
    <row r="89" spans="1:12" x14ac:dyDescent="0.4">
      <c r="A89" s="10" t="s">
        <v>182</v>
      </c>
      <c r="B89" s="4">
        <v>10.4</v>
      </c>
      <c r="C89" s="6">
        <v>2375439</v>
      </c>
      <c r="D89" s="4">
        <v>18.508600000000001</v>
      </c>
      <c r="E89" s="4">
        <v>30.3447</v>
      </c>
      <c r="F89" s="4">
        <v>12.6761</v>
      </c>
      <c r="G89" s="4">
        <v>9.9366000000000003</v>
      </c>
      <c r="H89" s="4">
        <v>7.5491000000000001</v>
      </c>
      <c r="I89" s="4">
        <v>25.755700000000001</v>
      </c>
      <c r="J89" s="4">
        <v>23.957100000000001</v>
      </c>
      <c r="K89" s="13">
        <f>(D89*7+E89*6+F89*5+G89*4+H89*3+I89*2+J89)/28</f>
        <v>18.316824999999998</v>
      </c>
      <c r="L89" s="12">
        <f>ROUNDDOWN((COUNT(K$2:K$268)-RANK(K89,K$2:K$268))/COUNT(K$2:K$268)*100,0)</f>
        <v>60</v>
      </c>
    </row>
    <row r="90" spans="1:12" x14ac:dyDescent="0.4">
      <c r="A90" s="10" t="s">
        <v>29</v>
      </c>
      <c r="B90" s="4">
        <v>11.83</v>
      </c>
      <c r="C90" s="6">
        <v>54425896</v>
      </c>
      <c r="D90" s="4">
        <v>33.186700000000002</v>
      </c>
      <c r="E90" s="4">
        <v>30.223800000000001</v>
      </c>
      <c r="F90" s="4">
        <v>13.3142</v>
      </c>
      <c r="G90" s="4">
        <v>1.458</v>
      </c>
      <c r="H90" s="4">
        <v>1.8949</v>
      </c>
      <c r="I90" s="4">
        <v>6.4805999999999999</v>
      </c>
      <c r="J90" s="4">
        <v>4.5053000000000001</v>
      </c>
      <c r="K90" s="13">
        <f>(D90*7+E90*6+F90*5+G90*4+H90*3+I90*2+J90)/28</f>
        <v>18.185853571428574</v>
      </c>
      <c r="L90" s="12">
        <f>ROUNDDOWN((COUNT(K$2:K$268)-RANK(K90,K$2:K$268))/COUNT(K$2:K$268)*100,0)</f>
        <v>59</v>
      </c>
    </row>
    <row r="91" spans="1:12" x14ac:dyDescent="0.4">
      <c r="A91" s="10" t="s">
        <v>47</v>
      </c>
      <c r="B91" s="4">
        <v>50.35</v>
      </c>
      <c r="C91" s="6">
        <v>132760776</v>
      </c>
      <c r="D91" s="4">
        <v>28.891200000000001</v>
      </c>
      <c r="E91" s="4">
        <v>27.389900000000001</v>
      </c>
      <c r="F91" s="4">
        <v>11.888999999999999</v>
      </c>
      <c r="G91" s="4">
        <v>8.2142999999999997</v>
      </c>
      <c r="H91" s="4">
        <v>6.6649000000000003</v>
      </c>
      <c r="I91" s="4">
        <v>11.2593</v>
      </c>
      <c r="J91" s="4">
        <v>3.3668999999999998</v>
      </c>
      <c r="K91" s="13">
        <f>(D91*7+E91*6+F91*5+G91*4+H91*3+I91*2+J91)/28</f>
        <v>18.027149999999999</v>
      </c>
      <c r="L91" s="12">
        <f>ROUNDDOWN((COUNT(K$2:K$268)-RANK(K91,K$2:K$268))/COUNT(K$2:K$268)*100,0)</f>
        <v>59</v>
      </c>
    </row>
    <row r="92" spans="1:12" x14ac:dyDescent="0.4">
      <c r="A92" s="10" t="s">
        <v>195</v>
      </c>
      <c r="B92" s="4">
        <v>10.37</v>
      </c>
      <c r="C92" s="6">
        <v>41058860</v>
      </c>
      <c r="D92" s="4">
        <v>23.689499999999999</v>
      </c>
      <c r="E92" s="4">
        <v>34.182400000000001</v>
      </c>
      <c r="F92" s="4">
        <v>16.125399999999999</v>
      </c>
      <c r="G92" s="4">
        <v>4.9595000000000002</v>
      </c>
      <c r="H92" s="4">
        <v>2.9790999999999999</v>
      </c>
      <c r="I92" s="4">
        <v>9.8516999999999992</v>
      </c>
      <c r="J92" s="4">
        <v>-2.9933999999999998</v>
      </c>
      <c r="K92" s="13">
        <f>(D92*7+E92*6+F92*5+G92*4+H92*3+I92*2+J92)/28</f>
        <v>17.751185714285715</v>
      </c>
      <c r="L92" s="12">
        <f>ROUNDDOWN((COUNT(K$2:K$268)-RANK(K92,K$2:K$268))/COUNT(K$2:K$268)*100,0)</f>
        <v>59</v>
      </c>
    </row>
    <row r="93" spans="1:12" x14ac:dyDescent="0.4">
      <c r="A93" s="10" t="s">
        <v>69</v>
      </c>
      <c r="B93" s="4">
        <v>34.270000000000003</v>
      </c>
      <c r="C93" s="6">
        <v>18618620</v>
      </c>
      <c r="D93" s="4">
        <v>32.943300000000001</v>
      </c>
      <c r="E93" s="4">
        <v>24.578299999999999</v>
      </c>
      <c r="F93" s="4">
        <v>12.532500000000001</v>
      </c>
      <c r="G93" s="4">
        <v>4.7595000000000001</v>
      </c>
      <c r="H93" s="4">
        <v>4.8722000000000003</v>
      </c>
      <c r="I93" s="4">
        <v>10.778600000000001</v>
      </c>
      <c r="J93" s="4">
        <v>0.80840000000000001</v>
      </c>
      <c r="K93" s="13">
        <f>(D93*7+E93*6+F93*5+G93*4+H93*3+I93*2+J93)/28</f>
        <v>17.74127142857143</v>
      </c>
      <c r="L93" s="12">
        <f>ROUNDDOWN((COUNT(K$2:K$268)-RANK(K93,K$2:K$268))/COUNT(K$2:K$268)*100,0)</f>
        <v>58</v>
      </c>
    </row>
    <row r="94" spans="1:12" x14ac:dyDescent="0.4">
      <c r="A94" s="10" t="s">
        <v>70</v>
      </c>
      <c r="B94" s="4">
        <v>38.67</v>
      </c>
      <c r="C94" s="6">
        <v>672093760</v>
      </c>
      <c r="D94" s="4">
        <v>31.977900000000002</v>
      </c>
      <c r="E94" s="4">
        <v>24.313300000000002</v>
      </c>
      <c r="F94" s="4">
        <v>10.6691</v>
      </c>
      <c r="G94" s="4">
        <v>5.1547999999999998</v>
      </c>
      <c r="H94" s="4">
        <v>5.1773999999999996</v>
      </c>
      <c r="I94" s="4">
        <v>11.265499999999999</v>
      </c>
      <c r="J94" s="4">
        <v>0.87370000000000003</v>
      </c>
      <c r="K94" s="13">
        <f>(D94*7+E94*6+F94*5+G94*4+H94*3+I94*2+J94)/28</f>
        <v>17.236667857142855</v>
      </c>
      <c r="L94" s="12">
        <f>ROUNDDOWN((COUNT(K$2:K$268)-RANK(K94,K$2:K$268))/COUNT(K$2:K$268)*100,0)</f>
        <v>58</v>
      </c>
    </row>
    <row r="95" spans="1:12" x14ac:dyDescent="0.4">
      <c r="A95" s="10" t="s">
        <v>202</v>
      </c>
      <c r="B95" s="4">
        <v>3.52</v>
      </c>
      <c r="C95" s="6">
        <v>1817940.375</v>
      </c>
      <c r="D95" s="4">
        <v>40.799999999999997</v>
      </c>
      <c r="E95" s="4">
        <v>16.5563</v>
      </c>
      <c r="F95" s="4">
        <v>12.101900000000001</v>
      </c>
      <c r="G95" s="4">
        <v>2.6238999999999999</v>
      </c>
      <c r="H95" s="4">
        <v>3.5293999999999999</v>
      </c>
      <c r="I95" s="4">
        <v>1.7341</v>
      </c>
      <c r="J95" s="4">
        <v>0.57140000000000002</v>
      </c>
      <c r="K95" s="13">
        <f>(D95*7+E95*6+F95*5+G95*4+H95*3+I95*2+J95)/28</f>
        <v>16.806096428571429</v>
      </c>
      <c r="L95" s="12">
        <f>ROUNDDOWN((COUNT(K$2:K$268)-RANK(K95,K$2:K$268))/COUNT(K$2:K$268)*100,0)</f>
        <v>57</v>
      </c>
    </row>
    <row r="96" spans="1:12" x14ac:dyDescent="0.4">
      <c r="A96" s="10" t="s">
        <v>115</v>
      </c>
      <c r="B96" s="4">
        <v>8.32</v>
      </c>
      <c r="C96" s="6">
        <v>5166802</v>
      </c>
      <c r="D96" s="4">
        <v>20.837199999999999</v>
      </c>
      <c r="E96" s="4">
        <v>24.043700000000001</v>
      </c>
      <c r="F96" s="4">
        <v>5.9282000000000004</v>
      </c>
      <c r="G96" s="4">
        <v>12.970700000000001</v>
      </c>
      <c r="H96" s="4">
        <v>14.971500000000001</v>
      </c>
      <c r="I96" s="4">
        <v>16.398700000000002</v>
      </c>
      <c r="J96" s="4">
        <v>4.2606000000000002</v>
      </c>
      <c r="K96" s="13">
        <f>(D96*7+E96*6+F96*5+G96*4+H96*3+I96*2+J96)/28</f>
        <v>16.200675</v>
      </c>
      <c r="L96" s="12">
        <f>ROUNDDOWN((COUNT(K$2:K$268)-RANK(K96,K$2:K$268))/COUNT(K$2:K$268)*100,0)</f>
        <v>57</v>
      </c>
    </row>
    <row r="97" spans="1:12" x14ac:dyDescent="0.4">
      <c r="A97" s="10" t="s">
        <v>68</v>
      </c>
      <c r="B97" s="4">
        <v>11.38</v>
      </c>
      <c r="C97" s="6">
        <v>206409712</v>
      </c>
      <c r="D97" s="4">
        <v>29.492699999999999</v>
      </c>
      <c r="E97" s="4">
        <v>20.997699999999998</v>
      </c>
      <c r="F97" s="4">
        <v>8.7849000000000004</v>
      </c>
      <c r="G97" s="4">
        <v>5.1489000000000003</v>
      </c>
      <c r="H97" s="4">
        <v>5.1360000000000001</v>
      </c>
      <c r="I97" s="4">
        <v>11.201499999999999</v>
      </c>
      <c r="J97" s="4">
        <v>1.9706999999999999</v>
      </c>
      <c r="K97" s="13">
        <f>(D97*7+E97*6+F97*5+G97*4+H97*3+I97*2+J97)/28</f>
        <v>15.59774642857143</v>
      </c>
      <c r="L97" s="12">
        <f>ROUNDDOWN((COUNT(K$2:K$268)-RANK(K97,K$2:K$268))/COUNT(K$2:K$268)*100,0)</f>
        <v>56</v>
      </c>
    </row>
    <row r="98" spans="1:12" x14ac:dyDescent="0.4">
      <c r="A98" s="10" t="s">
        <v>119</v>
      </c>
      <c r="B98" s="4">
        <v>40.08</v>
      </c>
      <c r="C98" s="6">
        <v>280134464</v>
      </c>
      <c r="D98" s="4">
        <v>46.143300000000004</v>
      </c>
      <c r="E98" s="4">
        <v>18.7807</v>
      </c>
      <c r="F98" s="4">
        <v>-4.6657999999999999</v>
      </c>
      <c r="G98" s="4">
        <v>-4.6657999999999999</v>
      </c>
      <c r="H98" s="4">
        <v>-0.26829999999999998</v>
      </c>
      <c r="I98" s="4">
        <v>13.8551</v>
      </c>
      <c r="J98" s="4">
        <v>13.536</v>
      </c>
      <c r="K98" s="13">
        <f>(D98*7+E98*6+F98*5+G98*4+H98*3+I98*2+J98)/28</f>
        <v>15.50487142857143</v>
      </c>
      <c r="L98" s="12">
        <f>ROUNDDOWN((COUNT(K$2:K$268)-RANK(K98,K$2:K$268))/COUNT(K$2:K$268)*100,0)</f>
        <v>56</v>
      </c>
    </row>
    <row r="99" spans="1:12" x14ac:dyDescent="0.4">
      <c r="A99" s="10" t="s">
        <v>82</v>
      </c>
      <c r="B99" s="4">
        <v>15.82</v>
      </c>
      <c r="C99" s="6">
        <v>235078880</v>
      </c>
      <c r="D99" s="4">
        <v>44.657499999999999</v>
      </c>
      <c r="E99" s="4">
        <v>28.824000000000002</v>
      </c>
      <c r="F99" s="4">
        <v>10.5717</v>
      </c>
      <c r="G99" s="4">
        <v>-11.0434</v>
      </c>
      <c r="H99" s="4">
        <v>-17.788699999999999</v>
      </c>
      <c r="I99" s="4">
        <v>-4.4881000000000002</v>
      </c>
      <c r="J99" s="4">
        <v>-1.0643</v>
      </c>
      <c r="K99" s="13">
        <f>(D99*7+E99*6+F99*5+G99*4+H99*3+I99*2+J99)/28</f>
        <v>15.386599999999998</v>
      </c>
      <c r="L99" s="12">
        <f>ROUNDDOWN((COUNT(K$2:K$268)-RANK(K99,K$2:K$268))/COUNT(K$2:K$268)*100,0)</f>
        <v>55</v>
      </c>
    </row>
    <row r="100" spans="1:12" x14ac:dyDescent="0.4">
      <c r="A100" s="10" t="s">
        <v>229</v>
      </c>
      <c r="B100" s="4">
        <v>1.32</v>
      </c>
      <c r="C100" s="6">
        <v>567854.9375</v>
      </c>
      <c r="D100" s="4">
        <v>43.478299999999997</v>
      </c>
      <c r="E100" s="4">
        <v>-1.4924999999999999</v>
      </c>
      <c r="F100" s="4">
        <v>10.9244</v>
      </c>
      <c r="G100" s="4">
        <v>10.9244</v>
      </c>
      <c r="H100" s="4">
        <v>11.8644</v>
      </c>
      <c r="I100" s="4">
        <v>0.76339999999999997</v>
      </c>
      <c r="J100" s="4">
        <v>-1.4924999999999999</v>
      </c>
      <c r="K100" s="13">
        <f>(D100*7+E100*6+F100*5+G100*4+H100*3+I100*2+J100)/28</f>
        <v>15.333578571428573</v>
      </c>
      <c r="L100" s="12">
        <f>ROUNDDOWN((COUNT(K$2:K$268)-RANK(K100,K$2:K$268))/COUNT(K$2:K$268)*100,0)</f>
        <v>55</v>
      </c>
    </row>
    <row r="101" spans="1:12" x14ac:dyDescent="0.4">
      <c r="A101" s="10" t="s">
        <v>228</v>
      </c>
      <c r="B101" s="4">
        <v>26.1</v>
      </c>
      <c r="C101" s="6">
        <v>594372.75</v>
      </c>
      <c r="D101" s="4">
        <v>23.872800000000002</v>
      </c>
      <c r="E101" s="4">
        <v>23.9316</v>
      </c>
      <c r="F101" s="4">
        <v>16.935500000000001</v>
      </c>
      <c r="G101" s="4">
        <v>2.1526000000000001</v>
      </c>
      <c r="H101" s="4">
        <v>1.3592</v>
      </c>
      <c r="I101" s="4">
        <v>4.4000000000000004</v>
      </c>
      <c r="J101" s="4">
        <v>7.1868999999999996</v>
      </c>
      <c r="K101" s="13">
        <f>(D101*7+E101*6+F101*5+G101*4+H101*3+I101*2+J101)/28</f>
        <v>15.144700000000002</v>
      </c>
      <c r="L101" s="12">
        <f>ROUNDDOWN((COUNT(K$2:K$268)-RANK(K101,K$2:K$268))/COUNT(K$2:K$268)*100,0)</f>
        <v>54</v>
      </c>
    </row>
    <row r="102" spans="1:12" x14ac:dyDescent="0.4">
      <c r="A102" s="10" t="s">
        <v>30</v>
      </c>
      <c r="B102" s="4">
        <v>12.65</v>
      </c>
      <c r="C102" s="6">
        <v>118902152</v>
      </c>
      <c r="D102" s="4">
        <v>28.110399999999998</v>
      </c>
      <c r="E102" s="4">
        <v>25.420999999999999</v>
      </c>
      <c r="F102" s="4">
        <v>9.7138000000000009</v>
      </c>
      <c r="G102" s="4">
        <v>-0.15790000000000001</v>
      </c>
      <c r="H102" s="4">
        <v>1.8517999999999999</v>
      </c>
      <c r="I102" s="4">
        <v>6.3025000000000002</v>
      </c>
      <c r="J102" s="4">
        <v>3.4342000000000001</v>
      </c>
      <c r="K102" s="13">
        <f>(D102*7+E102*6+F102*5+G102*4+H102*3+I102*2+J102)/28</f>
        <v>14.95824285714286</v>
      </c>
      <c r="L102" s="12">
        <f>ROUNDDOWN((COUNT(K$2:K$268)-RANK(K102,K$2:K$268))/COUNT(K$2:K$268)*100,0)</f>
        <v>54</v>
      </c>
    </row>
    <row r="103" spans="1:12" x14ac:dyDescent="0.4">
      <c r="A103" s="10" t="s">
        <v>91</v>
      </c>
      <c r="B103" s="4">
        <v>3.88</v>
      </c>
      <c r="C103" s="6">
        <v>2413119</v>
      </c>
      <c r="D103" s="4">
        <v>33.750700000000002</v>
      </c>
      <c r="E103" s="4">
        <v>20.181799999999999</v>
      </c>
      <c r="F103" s="4">
        <v>6.8384</v>
      </c>
      <c r="G103" s="4">
        <v>0.92449999999999999</v>
      </c>
      <c r="H103" s="4">
        <v>1.0199</v>
      </c>
      <c r="I103" s="4">
        <v>6.2027999999999999</v>
      </c>
      <c r="J103" s="4">
        <v>7.3642000000000003</v>
      </c>
      <c r="K103" s="13">
        <f>(D103*7+E103*6+F103*5+G103*4+H103*3+I103*2+J103)/28</f>
        <v>14.930899999999999</v>
      </c>
      <c r="L103" s="12">
        <f>ROUNDDOWN((COUNT(K$2:K$268)-RANK(K103,K$2:K$268))/COUNT(K$2:K$268)*100,0)</f>
        <v>54</v>
      </c>
    </row>
    <row r="104" spans="1:12" x14ac:dyDescent="0.4">
      <c r="A104" s="10" t="s">
        <v>67</v>
      </c>
      <c r="B104" s="4">
        <v>11.45</v>
      </c>
      <c r="C104" s="6">
        <v>1637472</v>
      </c>
      <c r="D104" s="4">
        <v>26.751799999999999</v>
      </c>
      <c r="E104" s="4">
        <v>18.653400000000001</v>
      </c>
      <c r="F104" s="4">
        <v>9.4494000000000007</v>
      </c>
      <c r="G104" s="4">
        <v>5.7911999999999999</v>
      </c>
      <c r="H104" s="4">
        <v>6.2640000000000002</v>
      </c>
      <c r="I104" s="4">
        <v>11.991400000000001</v>
      </c>
      <c r="J104" s="4">
        <v>2.6894</v>
      </c>
      <c r="K104" s="13">
        <f>(D104*7+E104*6+F104*5+G104*4+H104*3+I104*2+J104)/28</f>
        <v>14.823535714285713</v>
      </c>
      <c r="L104" s="12">
        <f>ROUNDDOWN((COUNT(K$2:K$268)-RANK(K104,K$2:K$268))/COUNT(K$2:K$268)*100,0)</f>
        <v>53</v>
      </c>
    </row>
    <row r="105" spans="1:12" x14ac:dyDescent="0.4">
      <c r="A105" s="10" t="s">
        <v>177</v>
      </c>
      <c r="B105" s="4">
        <v>23.29</v>
      </c>
      <c r="C105" s="6">
        <v>7776687</v>
      </c>
      <c r="D105" s="4">
        <v>20.135999999999999</v>
      </c>
      <c r="E105" s="4">
        <v>16.954699999999999</v>
      </c>
      <c r="F105" s="4">
        <v>11.942399999999999</v>
      </c>
      <c r="G105" s="4">
        <v>15.9498</v>
      </c>
      <c r="H105" s="4">
        <v>6.3470000000000004</v>
      </c>
      <c r="I105" s="4">
        <v>9.4454999999999991</v>
      </c>
      <c r="J105" s="4">
        <v>5.8635999999999999</v>
      </c>
      <c r="K105" s="13">
        <f>(D105*7+E105*6+F105*5+G105*4+H105*3+I105*2+J105)/28</f>
        <v>14.642392857142857</v>
      </c>
      <c r="L105" s="12">
        <f>ROUNDDOWN((COUNT(K$2:K$268)-RANK(K105,K$2:K$268))/COUNT(K$2:K$268)*100,0)</f>
        <v>53</v>
      </c>
    </row>
    <row r="106" spans="1:12" x14ac:dyDescent="0.4">
      <c r="A106" s="10" t="s">
        <v>110</v>
      </c>
      <c r="B106" s="4">
        <v>48.86</v>
      </c>
      <c r="C106" s="6">
        <v>88659720</v>
      </c>
      <c r="D106" s="4">
        <v>31.404199999999999</v>
      </c>
      <c r="E106" s="4">
        <v>24.493300000000001</v>
      </c>
      <c r="F106" s="4">
        <v>12.936400000000001</v>
      </c>
      <c r="G106" s="4">
        <v>-4.5884999999999998</v>
      </c>
      <c r="H106" s="4">
        <v>-9.9753000000000007</v>
      </c>
      <c r="I106" s="4">
        <v>-4.6478999999999999</v>
      </c>
      <c r="J106" s="4">
        <v>-6.6163999999999996</v>
      </c>
      <c r="K106" s="13">
        <f>(D106*7+E106*6+F106*5+G106*4+H106*3+I106*2+J106)/28</f>
        <v>13.117110714285715</v>
      </c>
      <c r="L106" s="12">
        <f>ROUNDDOWN((COUNT(K$2:K$268)-RANK(K106,K$2:K$268))/COUNT(K$2:K$268)*100,0)</f>
        <v>52</v>
      </c>
    </row>
    <row r="107" spans="1:12" x14ac:dyDescent="0.4">
      <c r="A107" s="10" t="s">
        <v>142</v>
      </c>
      <c r="B107" s="4">
        <v>7.15</v>
      </c>
      <c r="C107" s="6">
        <v>2697315.75</v>
      </c>
      <c r="D107" s="4">
        <v>29.0139</v>
      </c>
      <c r="E107" s="4">
        <v>19.3276</v>
      </c>
      <c r="F107" s="4">
        <v>2.7299000000000002</v>
      </c>
      <c r="G107" s="4">
        <v>-8.2157</v>
      </c>
      <c r="H107" s="4">
        <v>1.1315</v>
      </c>
      <c r="I107" s="4">
        <v>14.767300000000001</v>
      </c>
      <c r="J107" s="4">
        <v>8.1693999999999996</v>
      </c>
      <c r="K107" s="13">
        <f>(D107*7+E107*6+F107*5+G107*4+H107*3+I107*2+J107)/28</f>
        <v>12.176717857142858</v>
      </c>
      <c r="L107" s="12">
        <f>ROUNDDOWN((COUNT(K$2:K$268)-RANK(K107,K$2:K$268))/COUNT(K$2:K$268)*100,0)</f>
        <v>52</v>
      </c>
    </row>
    <row r="108" spans="1:12" x14ac:dyDescent="0.4">
      <c r="A108" s="10" t="s">
        <v>212</v>
      </c>
      <c r="B108" s="4">
        <v>21</v>
      </c>
      <c r="C108" s="6">
        <v>24112390</v>
      </c>
      <c r="D108" s="4">
        <v>19.59</v>
      </c>
      <c r="E108" s="4">
        <v>13.024800000000001</v>
      </c>
      <c r="F108" s="4">
        <v>7.1429</v>
      </c>
      <c r="G108" s="4">
        <v>6.5449000000000002</v>
      </c>
      <c r="H108" s="4">
        <v>10.2941</v>
      </c>
      <c r="I108" s="4">
        <v>10.2941</v>
      </c>
      <c r="J108" s="4">
        <v>8.7518999999999991</v>
      </c>
      <c r="K108" s="13">
        <f>(D108*7+E108*6+F108*5+G108*4+H108*3+I108*2+J108)/28</f>
        <v>12.04983214285714</v>
      </c>
      <c r="L108" s="12">
        <f>ROUNDDOWN((COUNT(K$2:K$268)-RANK(K108,K$2:K$268))/COUNT(K$2:K$268)*100,0)</f>
        <v>51</v>
      </c>
    </row>
    <row r="109" spans="1:12" x14ac:dyDescent="0.4">
      <c r="A109" s="10" t="s">
        <v>104</v>
      </c>
      <c r="B109" s="4">
        <v>3.61</v>
      </c>
      <c r="C109" s="6">
        <v>5424340</v>
      </c>
      <c r="D109" s="4">
        <v>23.630099999999999</v>
      </c>
      <c r="E109" s="4">
        <v>13.1661</v>
      </c>
      <c r="F109" s="4">
        <v>9.3939000000000004</v>
      </c>
      <c r="G109" s="4">
        <v>3.7355999999999998</v>
      </c>
      <c r="H109" s="4">
        <v>5.8651</v>
      </c>
      <c r="I109" s="4">
        <v>-1.0959000000000001</v>
      </c>
      <c r="J109" s="4">
        <v>-3.9893999999999998</v>
      </c>
      <c r="K109" s="13">
        <f>(D109*7+E109*6+F109*5+G109*4+H109*3+I109*2+J109)/28</f>
        <v>11.347617857142859</v>
      </c>
      <c r="L109" s="12">
        <f>ROUNDDOWN((COUNT(K$2:K$268)-RANK(K109,K$2:K$268))/COUNT(K$2:K$268)*100,0)</f>
        <v>51</v>
      </c>
    </row>
    <row r="110" spans="1:12" x14ac:dyDescent="0.4">
      <c r="A110" s="10" t="s">
        <v>106</v>
      </c>
      <c r="B110" s="4">
        <v>9.7100000000000009</v>
      </c>
      <c r="C110" s="6">
        <v>3433212.25</v>
      </c>
      <c r="D110" s="4">
        <v>22.945</v>
      </c>
      <c r="E110" s="4">
        <v>10.353199999999999</v>
      </c>
      <c r="F110" s="4">
        <v>6.6266999999999996</v>
      </c>
      <c r="G110" s="4">
        <v>12.509499999999999</v>
      </c>
      <c r="H110" s="4">
        <v>0.91059999999999997</v>
      </c>
      <c r="I110" s="4">
        <v>6.4692999999999996</v>
      </c>
      <c r="J110" s="4">
        <v>-6.1836000000000002</v>
      </c>
      <c r="K110" s="13">
        <f>(D110*7+E110*6+F110*5+G110*4+H110*3+I110*2+J110)/28</f>
        <v>11.264017857142857</v>
      </c>
      <c r="L110" s="12">
        <f>ROUNDDOWN((COUNT(K$2:K$268)-RANK(K110,K$2:K$268))/COUNT(K$2:K$268)*100,0)</f>
        <v>50</v>
      </c>
    </row>
    <row r="111" spans="1:12" x14ac:dyDescent="0.4">
      <c r="A111" s="10" t="s">
        <v>134</v>
      </c>
      <c r="B111" s="4">
        <v>36.35</v>
      </c>
      <c r="C111" s="6">
        <v>56748260</v>
      </c>
      <c r="D111" s="4">
        <v>16.290600000000001</v>
      </c>
      <c r="E111" s="4">
        <v>13.755800000000001</v>
      </c>
      <c r="F111" s="4">
        <v>4.9146999999999998</v>
      </c>
      <c r="G111" s="4">
        <v>5.1150000000000002</v>
      </c>
      <c r="H111" s="4">
        <v>6.0442</v>
      </c>
      <c r="I111" s="4">
        <v>10.5192</v>
      </c>
      <c r="J111" s="4">
        <v>4.6646000000000001</v>
      </c>
      <c r="K111" s="13">
        <f>(D111*7+E111*6+F111*5+G111*4+H111*3+I111*2+J111)/28</f>
        <v>10.19421785714286</v>
      </c>
      <c r="L111" s="12">
        <f>ROUNDDOWN((COUNT(K$2:K$268)-RANK(K111,K$2:K$268))/COUNT(K$2:K$268)*100,0)</f>
        <v>50</v>
      </c>
    </row>
    <row r="112" spans="1:12" x14ac:dyDescent="0.4">
      <c r="A112" s="10" t="s">
        <v>14</v>
      </c>
      <c r="B112" s="4">
        <v>4.01</v>
      </c>
      <c r="C112" s="6">
        <v>1784565</v>
      </c>
      <c r="D112" s="4">
        <v>9.9701000000000004</v>
      </c>
      <c r="E112" s="4">
        <v>7.9962999999999997</v>
      </c>
      <c r="F112" s="4">
        <v>8.1130999999999993</v>
      </c>
      <c r="G112" s="4">
        <v>11.027100000000001</v>
      </c>
      <c r="H112" s="4">
        <v>11.9323</v>
      </c>
      <c r="I112" s="4">
        <v>16.2319</v>
      </c>
      <c r="J112" s="4">
        <v>8.3783999999999992</v>
      </c>
      <c r="K112" s="13">
        <f>(D112*7+E112*6+F112*5+G112*4+H112*3+I112*2+J112)/28</f>
        <v>9.9671964285714285</v>
      </c>
      <c r="L112" s="12">
        <f>ROUNDDOWN((COUNT(K$2:K$268)-RANK(K112,K$2:K$268))/COUNT(K$2:K$268)*100,0)</f>
        <v>50</v>
      </c>
    </row>
    <row r="113" spans="1:12" x14ac:dyDescent="0.4">
      <c r="A113" s="10" t="s">
        <v>165</v>
      </c>
      <c r="B113" s="4">
        <v>12</v>
      </c>
      <c r="C113" s="6">
        <v>705970.5625</v>
      </c>
      <c r="D113" s="4">
        <v>16.3476</v>
      </c>
      <c r="E113" s="4">
        <v>12.4488</v>
      </c>
      <c r="F113" s="4">
        <v>4.1188000000000002</v>
      </c>
      <c r="G113" s="4">
        <v>4.5857999999999999</v>
      </c>
      <c r="H113" s="4">
        <v>6.0308000000000002</v>
      </c>
      <c r="I113" s="4">
        <v>10.3178</v>
      </c>
      <c r="J113" s="4">
        <v>4.3478000000000003</v>
      </c>
      <c r="K113" s="13">
        <f>(D113*7+E113*6+F113*5+G113*4+H113*3+I113*2+J113)/28</f>
        <v>9.6835357142857141</v>
      </c>
      <c r="L113" s="12">
        <f>ROUNDDOWN((COUNT(K$2:K$268)-RANK(K113,K$2:K$268))/COUNT(K$2:K$268)*100,0)</f>
        <v>49</v>
      </c>
    </row>
    <row r="114" spans="1:12" x14ac:dyDescent="0.4">
      <c r="A114" s="10" t="s">
        <v>25</v>
      </c>
      <c r="B114" s="4">
        <v>11.26</v>
      </c>
      <c r="C114" s="6">
        <v>92481040</v>
      </c>
      <c r="D114" s="4">
        <v>8.5937999999999999</v>
      </c>
      <c r="E114" s="4">
        <v>17.5883</v>
      </c>
      <c r="F114" s="4">
        <v>11.2525</v>
      </c>
      <c r="G114" s="4">
        <v>5.6199000000000003</v>
      </c>
      <c r="H114" s="4">
        <v>2.5501</v>
      </c>
      <c r="I114" s="4">
        <v>7.2381000000000002</v>
      </c>
      <c r="J114" s="4">
        <v>1.2589999999999999</v>
      </c>
      <c r="K114" s="13">
        <f>(D114*7+E114*6+F114*5+G114*4+H114*3+I114*2+J114)/28</f>
        <v>9.5647857142857138</v>
      </c>
      <c r="L114" s="12">
        <f>ROUNDDOWN((COUNT(K$2:K$268)-RANK(K114,K$2:K$268))/COUNT(K$2:K$268)*100,0)</f>
        <v>49</v>
      </c>
    </row>
    <row r="115" spans="1:12" x14ac:dyDescent="0.4">
      <c r="A115" s="10" t="s">
        <v>49</v>
      </c>
      <c r="B115" s="4">
        <v>36.729999999999997</v>
      </c>
      <c r="C115" s="6">
        <v>227176384</v>
      </c>
      <c r="D115" s="4">
        <v>20.6967</v>
      </c>
      <c r="E115" s="4">
        <v>15.9467</v>
      </c>
      <c r="F115" s="4">
        <v>1.6463000000000001</v>
      </c>
      <c r="G115" s="4">
        <v>0.21829999999999999</v>
      </c>
      <c r="H115" s="4">
        <v>1.6607000000000001</v>
      </c>
      <c r="I115" s="4">
        <v>6.3712999999999997</v>
      </c>
      <c r="J115" s="4">
        <v>0.24560000000000001</v>
      </c>
      <c r="K115" s="13">
        <f>(D115*7+E115*6+F115*5+G115*4+H115*3+I115*2+J115)/28</f>
        <v>9.5582892857142863</v>
      </c>
      <c r="L115" s="12">
        <f>ROUNDDOWN((COUNT(K$2:K$268)-RANK(K115,K$2:K$268))/COUNT(K$2:K$268)*100,0)</f>
        <v>48</v>
      </c>
    </row>
    <row r="116" spans="1:12" x14ac:dyDescent="0.4">
      <c r="A116" s="10" t="s">
        <v>135</v>
      </c>
      <c r="B116" s="4">
        <v>12.05</v>
      </c>
      <c r="C116" s="6">
        <v>1261351.25</v>
      </c>
      <c r="D116" s="4">
        <v>15.649800000000001</v>
      </c>
      <c r="E116" s="4">
        <v>12.5984</v>
      </c>
      <c r="F116" s="4">
        <v>4.4436</v>
      </c>
      <c r="G116" s="4">
        <v>4.3821000000000003</v>
      </c>
      <c r="H116" s="4">
        <v>5.4535999999999998</v>
      </c>
      <c r="I116" s="4">
        <v>10.3629</v>
      </c>
      <c r="J116" s="4">
        <v>4.6916000000000002</v>
      </c>
      <c r="K116" s="13">
        <f>(D116*7+E116*6+F116*5+G116*4+H116*3+I116*2+J116)/28</f>
        <v>9.5236999999999998</v>
      </c>
      <c r="L116" s="12">
        <f>ROUNDDOWN((COUNT(K$2:K$268)-RANK(K116,K$2:K$268))/COUNT(K$2:K$268)*100,0)</f>
        <v>48</v>
      </c>
    </row>
    <row r="117" spans="1:12" x14ac:dyDescent="0.4">
      <c r="A117" s="10" t="s">
        <v>3</v>
      </c>
      <c r="B117" s="4">
        <v>31.61</v>
      </c>
      <c r="C117" s="6">
        <v>19722102</v>
      </c>
      <c r="D117" s="4">
        <v>16.9392</v>
      </c>
      <c r="E117" s="4">
        <v>14.314</v>
      </c>
      <c r="F117" s="4">
        <v>4.0279999999999996</v>
      </c>
      <c r="G117" s="4">
        <v>3.7404999999999999</v>
      </c>
      <c r="H117" s="4">
        <v>1.6213</v>
      </c>
      <c r="I117" s="4">
        <v>6.7671000000000001</v>
      </c>
      <c r="J117" s="4">
        <v>5.4721000000000002</v>
      </c>
      <c r="K117" s="13">
        <f>(D117*7+E117*6+F117*5+G117*4+H117*3+I117*2+J117)/28</f>
        <v>9.4082357142857127</v>
      </c>
      <c r="L117" s="12">
        <f>ROUNDDOWN((COUNT(K$2:K$268)-RANK(K117,K$2:K$268))/COUNT(K$2:K$268)*100,0)</f>
        <v>47</v>
      </c>
    </row>
    <row r="118" spans="1:12" x14ac:dyDescent="0.4">
      <c r="A118" s="10" t="s">
        <v>59</v>
      </c>
      <c r="B118" s="4">
        <v>9.52</v>
      </c>
      <c r="C118" s="6">
        <v>57685508</v>
      </c>
      <c r="D118" s="4">
        <v>9.1847999999999992</v>
      </c>
      <c r="E118" s="4">
        <v>3.8239000000000001</v>
      </c>
      <c r="F118" s="4">
        <v>15.305099999999999</v>
      </c>
      <c r="G118" s="4">
        <v>14.8834</v>
      </c>
      <c r="H118" s="4">
        <v>7.5503999999999998</v>
      </c>
      <c r="I118" s="4">
        <v>1.3106</v>
      </c>
      <c r="J118" s="4">
        <v>0.74070000000000003</v>
      </c>
      <c r="K118" s="13">
        <f>(D118*7+E118*6+F118*5+G118*4+H118*3+I118*2+J118)/28</f>
        <v>8.9038999999999984</v>
      </c>
      <c r="L118" s="12">
        <f>ROUNDDOWN((COUNT(K$2:K$268)-RANK(K118,K$2:K$268))/COUNT(K$2:K$268)*100,0)</f>
        <v>47</v>
      </c>
    </row>
    <row r="119" spans="1:12" x14ac:dyDescent="0.4">
      <c r="A119" s="10" t="s">
        <v>20</v>
      </c>
      <c r="B119" s="4">
        <v>11.73</v>
      </c>
      <c r="C119" s="6">
        <v>15541849</v>
      </c>
      <c r="D119" s="4">
        <v>15.2906</v>
      </c>
      <c r="E119" s="4">
        <v>11.9093</v>
      </c>
      <c r="F119" s="4">
        <v>6.4598000000000004</v>
      </c>
      <c r="G119" s="4">
        <v>1.1845000000000001</v>
      </c>
      <c r="H119" s="4">
        <v>2.4106000000000001</v>
      </c>
      <c r="I119" s="4">
        <v>9.3377999999999997</v>
      </c>
      <c r="J119" s="4">
        <v>5.0179999999999998</v>
      </c>
      <c r="K119" s="13">
        <f>(D119*7+E119*6+F119*5+G119*4+H119*3+I119*2+J119)/28</f>
        <v>8.8018714285714292</v>
      </c>
      <c r="L119" s="12">
        <f>ROUNDDOWN((COUNT(K$2:K$268)-RANK(K119,K$2:K$268))/COUNT(K$2:K$268)*100,0)</f>
        <v>46</v>
      </c>
    </row>
    <row r="120" spans="1:12" x14ac:dyDescent="0.4">
      <c r="A120" s="10" t="s">
        <v>73</v>
      </c>
      <c r="B120" s="4">
        <v>6.37</v>
      </c>
      <c r="C120" s="6">
        <v>2859137</v>
      </c>
      <c r="D120" s="4">
        <v>10.590299999999999</v>
      </c>
      <c r="E120" s="4">
        <v>17.527699999999999</v>
      </c>
      <c r="F120" s="4">
        <v>-5.4896000000000003</v>
      </c>
      <c r="G120" s="4">
        <v>2.4116</v>
      </c>
      <c r="H120" s="4">
        <v>6.7001999999999997</v>
      </c>
      <c r="I120" s="4">
        <v>19.0654</v>
      </c>
      <c r="J120" s="4">
        <v>13.1439</v>
      </c>
      <c r="K120" s="13">
        <f>(D120*7+E120*6+F120*5+G120*4+H120*3+I120*2+J120)/28</f>
        <v>8.3168571428571418</v>
      </c>
      <c r="L120" s="12">
        <f>ROUNDDOWN((COUNT(K$2:K$268)-RANK(K120,K$2:K$268))/COUNT(K$2:K$268)*100,0)</f>
        <v>46</v>
      </c>
    </row>
    <row r="121" spans="1:12" x14ac:dyDescent="0.4">
      <c r="A121" s="10" t="s">
        <v>215</v>
      </c>
      <c r="B121" s="4">
        <v>132.46</v>
      </c>
      <c r="C121" s="6">
        <v>10701747</v>
      </c>
      <c r="D121" s="4">
        <v>14.8331</v>
      </c>
      <c r="E121" s="4">
        <v>20.286999999999999</v>
      </c>
      <c r="F121" s="4">
        <v>8.0424000000000007</v>
      </c>
      <c r="G121" s="4">
        <v>-3.1442000000000001</v>
      </c>
      <c r="H121" s="4">
        <v>1.2382</v>
      </c>
      <c r="I121" s="4">
        <v>-11.3683</v>
      </c>
      <c r="J121" s="4">
        <v>-3.6654</v>
      </c>
      <c r="K121" s="13">
        <f>(D121*7+E121*6+F121*5+G121*4+H121*3+I121*2+J121)/28</f>
        <v>8.2321964285714291</v>
      </c>
      <c r="L121" s="12">
        <f>ROUNDDOWN((COUNT(K$2:K$268)-RANK(K121,K$2:K$268))/COUNT(K$2:K$268)*100,0)</f>
        <v>45</v>
      </c>
    </row>
    <row r="122" spans="1:12" x14ac:dyDescent="0.4">
      <c r="A122" s="10" t="s">
        <v>192</v>
      </c>
      <c r="B122" s="4">
        <v>18.22</v>
      </c>
      <c r="C122" s="6">
        <v>12873142</v>
      </c>
      <c r="D122" s="4">
        <v>12.1928</v>
      </c>
      <c r="E122" s="4">
        <v>9.5684000000000005</v>
      </c>
      <c r="F122" s="4">
        <v>9.3765000000000001</v>
      </c>
      <c r="G122" s="4">
        <v>4.8935000000000004</v>
      </c>
      <c r="H122" s="4">
        <v>4.5324</v>
      </c>
      <c r="I122" s="4">
        <v>3.1709999999999998</v>
      </c>
      <c r="J122" s="4">
        <v>1.2222</v>
      </c>
      <c r="K122" s="13">
        <f>(D122*7+E122*6+F122*5+G122*4+H122*3+I122*2+J122)/28</f>
        <v>8.2277821428571425</v>
      </c>
      <c r="L122" s="12">
        <f>ROUNDDOWN((COUNT(K$2:K$268)-RANK(K122,K$2:K$268))/COUNT(K$2:K$268)*100,0)</f>
        <v>45</v>
      </c>
    </row>
    <row r="123" spans="1:12" x14ac:dyDescent="0.4">
      <c r="A123" s="10" t="s">
        <v>148</v>
      </c>
      <c r="B123" s="4">
        <v>57.09</v>
      </c>
      <c r="C123" s="6">
        <v>900852352</v>
      </c>
      <c r="D123" s="4">
        <v>7.0232999999999999</v>
      </c>
      <c r="E123" s="4">
        <v>2.1263000000000001</v>
      </c>
      <c r="F123" s="4">
        <v>11.2067</v>
      </c>
      <c r="G123" s="4">
        <v>12.829000000000001</v>
      </c>
      <c r="H123" s="4">
        <v>10.1647</v>
      </c>
      <c r="I123" s="4">
        <v>9.1826000000000008</v>
      </c>
      <c r="J123" s="4">
        <v>3.0505</v>
      </c>
      <c r="K123" s="13">
        <f>(D123*7+E123*6+F123*5+G123*4+H123*3+I123*2+J123)/28</f>
        <v>7.899292857142858</v>
      </c>
      <c r="L123" s="12">
        <f>ROUNDDOWN((COUNT(K$2:K$268)-RANK(K123,K$2:K$268))/COUNT(K$2:K$268)*100,0)</f>
        <v>45</v>
      </c>
    </row>
    <row r="124" spans="1:12" x14ac:dyDescent="0.4">
      <c r="A124" s="10" t="s">
        <v>217</v>
      </c>
      <c r="B124" s="4">
        <v>18.21</v>
      </c>
      <c r="C124" s="6">
        <v>538430.6875</v>
      </c>
      <c r="D124" s="4">
        <v>12.6965</v>
      </c>
      <c r="E124" s="4">
        <v>13.504899999999999</v>
      </c>
      <c r="F124" s="4">
        <v>9.6773000000000007</v>
      </c>
      <c r="G124" s="4">
        <v>1.3867</v>
      </c>
      <c r="H124" s="4">
        <v>-1.0326</v>
      </c>
      <c r="I124" s="4">
        <v>1.2791999999999999</v>
      </c>
      <c r="J124" s="4">
        <v>-3.6507999999999998</v>
      </c>
      <c r="K124" s="13">
        <f>(D124*7+E124*6+F124*5+G124*4+H124*3+I124*2+J124)/28</f>
        <v>7.8445714285714283</v>
      </c>
      <c r="L124" s="12">
        <f>ROUNDDOWN((COUNT(K$2:K$268)-RANK(K124,K$2:K$268))/COUNT(K$2:K$268)*100,0)</f>
        <v>44</v>
      </c>
    </row>
    <row r="125" spans="1:12" x14ac:dyDescent="0.4">
      <c r="A125" s="10" t="s">
        <v>164</v>
      </c>
      <c r="B125" s="4">
        <v>9.35</v>
      </c>
      <c r="C125" s="6">
        <v>184282272</v>
      </c>
      <c r="D125" s="4">
        <v>31.5273</v>
      </c>
      <c r="E125" s="4">
        <v>18.841899999999999</v>
      </c>
      <c r="F125" s="4">
        <v>1.7410000000000001</v>
      </c>
      <c r="G125" s="4">
        <v>-16.666699999999999</v>
      </c>
      <c r="H125" s="4">
        <v>-14.2202</v>
      </c>
      <c r="I125" s="4">
        <v>-4.2008000000000001</v>
      </c>
      <c r="J125" s="4">
        <v>-10.6972</v>
      </c>
      <c r="K125" s="13">
        <f>(D125*7+E125*6+F125*5+G125*4+H125*3+I125*2+J125)/28</f>
        <v>7.6436178571428579</v>
      </c>
      <c r="L125" s="12">
        <f>ROUNDDOWN((COUNT(K$2:K$268)-RANK(K125,K$2:K$268))/COUNT(K$2:K$268)*100,0)</f>
        <v>44</v>
      </c>
    </row>
    <row r="126" spans="1:12" x14ac:dyDescent="0.4">
      <c r="A126" s="10" t="s">
        <v>132</v>
      </c>
      <c r="B126" s="4">
        <v>14.44</v>
      </c>
      <c r="C126" s="6">
        <v>114803800</v>
      </c>
      <c r="D126" s="4">
        <v>11.5059</v>
      </c>
      <c r="E126" s="4">
        <v>8.8988999999999994</v>
      </c>
      <c r="F126" s="4">
        <v>6.6470000000000002</v>
      </c>
      <c r="G126" s="4">
        <v>5.5555000000000003</v>
      </c>
      <c r="H126" s="4">
        <v>4.9419000000000004</v>
      </c>
      <c r="I126" s="4">
        <v>3.3643000000000001</v>
      </c>
      <c r="J126" s="4">
        <v>1.5470999999999999</v>
      </c>
      <c r="K126" s="13">
        <f>(D126*7+E126*6+F126*5+G126*4+H126*3+I126*2+J126)/28</f>
        <v>7.5890392857142874</v>
      </c>
      <c r="L126" s="12">
        <f>ROUNDDOWN((COUNT(K$2:K$268)-RANK(K126,K$2:K$268))/COUNT(K$2:K$268)*100,0)</f>
        <v>43</v>
      </c>
    </row>
    <row r="127" spans="1:12" x14ac:dyDescent="0.4">
      <c r="A127" s="10" t="s">
        <v>174</v>
      </c>
      <c r="B127" s="4">
        <v>17.39</v>
      </c>
      <c r="C127" s="6">
        <v>6760229.5</v>
      </c>
      <c r="D127" s="4">
        <v>7.0129000000000001</v>
      </c>
      <c r="E127" s="4">
        <v>4.7115999999999998</v>
      </c>
      <c r="F127" s="4">
        <v>3.1023999999999998</v>
      </c>
      <c r="G127" s="4">
        <v>9.2241</v>
      </c>
      <c r="H127" s="4">
        <v>14.670999999999999</v>
      </c>
      <c r="I127" s="4">
        <v>11.832800000000001</v>
      </c>
      <c r="J127" s="4">
        <v>13.4377</v>
      </c>
      <c r="K127" s="13">
        <f>(D127*7+E127*6+F127*5+G127*4+H127*3+I127*2+J127)/28</f>
        <v>7.5315928571428588</v>
      </c>
      <c r="L127" s="12">
        <f>ROUNDDOWN((COUNT(K$2:K$268)-RANK(K127,K$2:K$268))/COUNT(K$2:K$268)*100,0)</f>
        <v>43</v>
      </c>
    </row>
    <row r="128" spans="1:12" x14ac:dyDescent="0.4">
      <c r="A128" s="10" t="s">
        <v>170</v>
      </c>
      <c r="B128" s="4">
        <v>4.51</v>
      </c>
      <c r="C128" s="6">
        <v>1358924.125</v>
      </c>
      <c r="D128" s="4">
        <v>23.592400000000001</v>
      </c>
      <c r="E128" s="4">
        <v>12.3842</v>
      </c>
      <c r="F128" s="4">
        <v>-4.274</v>
      </c>
      <c r="G128" s="4">
        <v>-4.8522999999999996</v>
      </c>
      <c r="H128" s="4">
        <v>-0.22120000000000001</v>
      </c>
      <c r="I128" s="4">
        <v>2.2675999999999998</v>
      </c>
      <c r="J128" s="4">
        <v>-3.4260999999999999</v>
      </c>
      <c r="K128" s="13">
        <f>(D128*7+E128*6+F128*5+G128*4+H128*3+I128*2+J128)/28</f>
        <v>7.1113678571428576</v>
      </c>
      <c r="L128" s="12">
        <f>ROUNDDOWN((COUNT(K$2:K$268)-RANK(K128,K$2:K$268))/COUNT(K$2:K$268)*100,0)</f>
        <v>42</v>
      </c>
    </row>
    <row r="129" spans="1:12" x14ac:dyDescent="0.4">
      <c r="A129" s="10" t="s">
        <v>8</v>
      </c>
      <c r="B129" s="4">
        <v>13.22</v>
      </c>
      <c r="C129" s="6">
        <v>387139904</v>
      </c>
      <c r="D129" s="4">
        <v>24.126999999999999</v>
      </c>
      <c r="E129" s="4">
        <v>9.0518000000000001</v>
      </c>
      <c r="F129" s="4">
        <v>-1.0530999999999999</v>
      </c>
      <c r="G129" s="4">
        <v>-4.3159000000000001</v>
      </c>
      <c r="H129" s="4">
        <v>-8.3704999999999998</v>
      </c>
      <c r="I129" s="4">
        <v>4.2061000000000002</v>
      </c>
      <c r="J129" s="4">
        <v>1.9668000000000001</v>
      </c>
      <c r="K129" s="13">
        <f>(D129*7+E129*6+F129*5+G129*4+H129*3+I129*2+J129)/28</f>
        <v>6.6406499999999999</v>
      </c>
      <c r="L129" s="12">
        <f>ROUNDDOWN((COUNT(K$2:K$268)-RANK(K129,K$2:K$268))/COUNT(K$2:K$268)*100,0)</f>
        <v>42</v>
      </c>
    </row>
    <row r="130" spans="1:12" x14ac:dyDescent="0.4">
      <c r="A130" s="10" t="s">
        <v>121</v>
      </c>
      <c r="B130" s="4">
        <v>29.24</v>
      </c>
      <c r="C130" s="6">
        <v>68840792</v>
      </c>
      <c r="D130" s="4">
        <v>13.6275</v>
      </c>
      <c r="E130" s="4">
        <v>10.946999999999999</v>
      </c>
      <c r="F130" s="4">
        <v>0.67769999999999997</v>
      </c>
      <c r="G130" s="4">
        <v>-3.3500000000000002E-2</v>
      </c>
      <c r="H130" s="4">
        <v>-1.8815999999999999</v>
      </c>
      <c r="I130" s="4">
        <v>9.9247999999999994</v>
      </c>
      <c r="J130" s="4">
        <v>3.7614999999999998</v>
      </c>
      <c r="K130" s="13">
        <f>(D130*7+E130*6+F130*5+G130*4+H130*3+I130*2+J130)/28</f>
        <v>6.5105464285714296</v>
      </c>
      <c r="L130" s="12">
        <f>ROUNDDOWN((COUNT(K$2:K$268)-RANK(K130,K$2:K$268))/COUNT(K$2:K$268)*100,0)</f>
        <v>41</v>
      </c>
    </row>
    <row r="131" spans="1:12" x14ac:dyDescent="0.4">
      <c r="A131" s="10" t="s">
        <v>175</v>
      </c>
      <c r="B131" s="4">
        <v>13.9</v>
      </c>
      <c r="C131" s="6">
        <v>758303.375</v>
      </c>
      <c r="D131" s="4">
        <v>13.5844</v>
      </c>
      <c r="E131" s="4">
        <v>9.9204000000000008</v>
      </c>
      <c r="F131" s="4">
        <v>0.28210000000000002</v>
      </c>
      <c r="G131" s="4">
        <v>0.42459999999999998</v>
      </c>
      <c r="H131" s="4">
        <v>-0.63470000000000004</v>
      </c>
      <c r="I131" s="4">
        <v>10.23</v>
      </c>
      <c r="J131" s="4">
        <v>3.7313000000000001</v>
      </c>
      <c r="K131" s="13">
        <f>(D131*7+E131*6+F131*5+G131*4+H131*3+I131*2+J131)/28</f>
        <v>6.4289035714285721</v>
      </c>
      <c r="L131" s="12">
        <f>ROUNDDOWN((COUNT(K$2:K$268)-RANK(K131,K$2:K$268))/COUNT(K$2:K$268)*100,0)</f>
        <v>41</v>
      </c>
    </row>
    <row r="132" spans="1:12" x14ac:dyDescent="0.4">
      <c r="A132" s="10" t="s">
        <v>28</v>
      </c>
      <c r="B132" s="4">
        <v>38.9</v>
      </c>
      <c r="C132" s="6">
        <v>48686796</v>
      </c>
      <c r="D132" s="4">
        <v>18.279699999999998</v>
      </c>
      <c r="E132" s="4">
        <v>10.7738</v>
      </c>
      <c r="F132" s="4">
        <v>1.8591</v>
      </c>
      <c r="G132" s="4">
        <v>-3.9268999999999998</v>
      </c>
      <c r="H132" s="4">
        <v>-4.3756000000000004</v>
      </c>
      <c r="I132" s="4">
        <v>1.8325</v>
      </c>
      <c r="J132" s="4">
        <v>-1.244</v>
      </c>
      <c r="K132" s="13">
        <f>(D132*7+E132*6+F132*5+G132*4+H132*3+I132*2+J132)/28</f>
        <v>6.2672428571428567</v>
      </c>
      <c r="L132" s="12">
        <f>ROUNDDOWN((COUNT(K$2:K$268)-RANK(K132,K$2:K$268))/COUNT(K$2:K$268)*100,0)</f>
        <v>40</v>
      </c>
    </row>
    <row r="133" spans="1:12" x14ac:dyDescent="0.4">
      <c r="A133" s="10" t="s">
        <v>176</v>
      </c>
      <c r="B133" s="4">
        <v>15.21</v>
      </c>
      <c r="C133" s="6">
        <v>1443947.25</v>
      </c>
      <c r="D133" s="4">
        <v>13.121600000000001</v>
      </c>
      <c r="E133" s="4">
        <v>8.8736999999999995</v>
      </c>
      <c r="F133" s="4">
        <v>6.1899999999999997E-2</v>
      </c>
      <c r="G133" s="4">
        <v>0.38679999999999998</v>
      </c>
      <c r="H133" s="4">
        <v>-2.0926999999999998</v>
      </c>
      <c r="I133" s="4">
        <v>9.8194999999999997</v>
      </c>
      <c r="J133" s="4">
        <v>3.1886000000000001</v>
      </c>
      <c r="K133" s="13">
        <f>(D133*7+E133*6+F133*5+G133*4+H133*3+I133*2+J133)/28</f>
        <v>5.83927142857143</v>
      </c>
      <c r="L133" s="12">
        <f>ROUNDDOWN((COUNT(K$2:K$268)-RANK(K133,K$2:K$268))/COUNT(K$2:K$268)*100,0)</f>
        <v>40</v>
      </c>
    </row>
    <row r="134" spans="1:12" x14ac:dyDescent="0.4">
      <c r="A134" s="10" t="s">
        <v>216</v>
      </c>
      <c r="B134" s="4">
        <v>2.94</v>
      </c>
      <c r="C134" s="6">
        <v>659172.8125</v>
      </c>
      <c r="D134" s="4">
        <v>5</v>
      </c>
      <c r="E134" s="4">
        <v>8.0882000000000005</v>
      </c>
      <c r="F134" s="4">
        <v>5.7553999999999998</v>
      </c>
      <c r="G134" s="4">
        <v>5</v>
      </c>
      <c r="H134" s="4">
        <v>0.34129999999999999</v>
      </c>
      <c r="I134" s="4">
        <v>9.7014999999999993</v>
      </c>
      <c r="J134" s="4">
        <v>6.9090999999999996</v>
      </c>
      <c r="K134" s="13">
        <f>(D134*7+E134*6+F134*5+G134*4+H134*3+I134*2+J134)/28</f>
        <v>5.7015071428571416</v>
      </c>
      <c r="L134" s="12">
        <f>ROUNDDOWN((COUNT(K$2:K$268)-RANK(K134,K$2:K$268))/COUNT(K$2:K$268)*100,0)</f>
        <v>40</v>
      </c>
    </row>
    <row r="135" spans="1:12" x14ac:dyDescent="0.4">
      <c r="A135" s="10" t="s">
        <v>213</v>
      </c>
      <c r="B135" s="4">
        <v>24.36</v>
      </c>
      <c r="C135" s="6">
        <v>32122118</v>
      </c>
      <c r="D135" s="4">
        <v>5.1012000000000004</v>
      </c>
      <c r="E135" s="4">
        <v>8.5562000000000005</v>
      </c>
      <c r="F135" s="4">
        <v>1.5423</v>
      </c>
      <c r="G135" s="4">
        <v>4.1025999999999998</v>
      </c>
      <c r="H135" s="4">
        <v>5.4546000000000001</v>
      </c>
      <c r="I135" s="4">
        <v>8.2667000000000002</v>
      </c>
      <c r="J135" s="4">
        <v>5.1813000000000002</v>
      </c>
      <c r="K135" s="13">
        <f>(D135*7+E135*6+F135*5+G135*4+H135*3+I135*2+J135)/28</f>
        <v>5.3302142857142858</v>
      </c>
      <c r="L135" s="12">
        <f>ROUNDDOWN((COUNT(K$2:K$268)-RANK(K135,K$2:K$268))/COUNT(K$2:K$268)*100,0)</f>
        <v>39</v>
      </c>
    </row>
    <row r="136" spans="1:12" x14ac:dyDescent="0.4">
      <c r="A136" s="10" t="s">
        <v>166</v>
      </c>
      <c r="B136" s="4">
        <v>13.65</v>
      </c>
      <c r="C136" s="6">
        <v>2718159</v>
      </c>
      <c r="D136" s="4">
        <v>8.9658999999999995</v>
      </c>
      <c r="E136" s="4">
        <v>4.0129000000000001</v>
      </c>
      <c r="F136" s="4">
        <v>6.3493000000000004</v>
      </c>
      <c r="G136" s="4">
        <v>-1.9307000000000001</v>
      </c>
      <c r="H136" s="4">
        <v>2.9213</v>
      </c>
      <c r="I136" s="4">
        <v>10.6341</v>
      </c>
      <c r="J136" s="4">
        <v>6.5970000000000004</v>
      </c>
      <c r="K136" s="13">
        <f>(D136*7+E136*6+F136*5+G136*4+H136*3+I136*2+J136)/28</f>
        <v>5.2675535714285715</v>
      </c>
      <c r="L136" s="12">
        <f>ROUNDDOWN((COUNT(K$2:K$268)-RANK(K136,K$2:K$268))/COUNT(K$2:K$268)*100,0)</f>
        <v>39</v>
      </c>
    </row>
    <row r="137" spans="1:12" x14ac:dyDescent="0.4">
      <c r="A137" s="10" t="s">
        <v>65</v>
      </c>
      <c r="B137" s="4">
        <v>23.14</v>
      </c>
      <c r="C137" s="6">
        <v>52148596</v>
      </c>
      <c r="D137" s="4">
        <v>23.177399999999999</v>
      </c>
      <c r="E137" s="4">
        <v>18.1784</v>
      </c>
      <c r="F137" s="4">
        <v>-3.1839</v>
      </c>
      <c r="G137" s="4">
        <v>-8.0627999999999993</v>
      </c>
      <c r="H137" s="4">
        <v>-16.4922</v>
      </c>
      <c r="I137" s="4">
        <v>-11.136699999999999</v>
      </c>
      <c r="J137" s="4">
        <v>-4.7736999999999998</v>
      </c>
      <c r="K137" s="13">
        <f>(D137*7+E137*6+F137*5+G137*4+H137*3+I137*2+J137)/28</f>
        <v>5.2363499999999972</v>
      </c>
      <c r="L137" s="12">
        <f>ROUNDDOWN((COUNT(K$2:K$268)-RANK(K137,K$2:K$268))/COUNT(K$2:K$268)*100,0)</f>
        <v>38</v>
      </c>
    </row>
    <row r="138" spans="1:12" x14ac:dyDescent="0.4">
      <c r="A138" s="10" t="s">
        <v>206</v>
      </c>
      <c r="B138" s="4">
        <v>4.3</v>
      </c>
      <c r="C138" s="6">
        <v>38120472</v>
      </c>
      <c r="D138" s="4">
        <v>50.877200000000002</v>
      </c>
      <c r="E138" s="4">
        <v>-58.333300000000001</v>
      </c>
      <c r="F138" s="4">
        <v>-20.9559</v>
      </c>
      <c r="G138" s="4">
        <v>8.0402000000000005</v>
      </c>
      <c r="H138" s="4">
        <v>36.942700000000002</v>
      </c>
      <c r="I138" s="4">
        <v>35.646700000000003</v>
      </c>
      <c r="J138" s="4">
        <v>25.731000000000002</v>
      </c>
      <c r="K138" s="13">
        <f>(D138*7+E138*6+F138*5+G138*4+H138*3+I138*2+J138)/28</f>
        <v>5.0490857142857157</v>
      </c>
      <c r="L138" s="12">
        <f>ROUNDDOWN((COUNT(K$2:K$268)-RANK(K138,K$2:K$268))/COUNT(K$2:K$268)*100,0)</f>
        <v>38</v>
      </c>
    </row>
    <row r="139" spans="1:12" x14ac:dyDescent="0.4">
      <c r="A139" s="10" t="s">
        <v>57</v>
      </c>
      <c r="B139" s="4">
        <v>16.62</v>
      </c>
      <c r="C139" s="6">
        <v>138724528</v>
      </c>
      <c r="D139" s="4">
        <v>4.0464000000000002</v>
      </c>
      <c r="E139" s="4">
        <v>-0.12529999999999999</v>
      </c>
      <c r="F139" s="4">
        <v>12.6005</v>
      </c>
      <c r="G139" s="4">
        <v>9.7894000000000005</v>
      </c>
      <c r="H139" s="4">
        <v>4.6429999999999998</v>
      </c>
      <c r="I139" s="4">
        <v>-1.3964000000000001</v>
      </c>
      <c r="J139" s="4">
        <v>-1.0125</v>
      </c>
      <c r="K139" s="13">
        <f>(D139*7+E139*6+F139*5+G139*4+H139*3+I139*2+J139)/28</f>
        <v>4.994885714285715</v>
      </c>
      <c r="L139" s="12">
        <f>ROUNDDOWN((COUNT(K$2:K$268)-RANK(K139,K$2:K$268))/COUNT(K$2:K$268)*100,0)</f>
        <v>37</v>
      </c>
    </row>
    <row r="140" spans="1:12" x14ac:dyDescent="0.4">
      <c r="A140" s="10" t="s">
        <v>139</v>
      </c>
      <c r="B140" s="4">
        <v>34.65</v>
      </c>
      <c r="C140" s="6">
        <v>6396090</v>
      </c>
      <c r="D140" s="4">
        <v>10.8827</v>
      </c>
      <c r="E140" s="4">
        <v>9.3218999999999994</v>
      </c>
      <c r="F140" s="4">
        <v>0.69589999999999996</v>
      </c>
      <c r="G140" s="4">
        <v>-2.2374999999999998</v>
      </c>
      <c r="H140" s="4">
        <v>1.9539</v>
      </c>
      <c r="I140" s="4">
        <v>-2.0775999999999999</v>
      </c>
      <c r="J140" s="4">
        <v>-6.1230000000000002</v>
      </c>
      <c r="K140" s="13">
        <f>(D140*7+E140*6+F140*5+G140*4+H140*3+I140*2+J140)/28</f>
        <v>4.3651178571428568</v>
      </c>
      <c r="L140" s="12">
        <f>ROUNDDOWN((COUNT(K$2:K$268)-RANK(K140,K$2:K$268))/COUNT(K$2:K$268)*100,0)</f>
        <v>37</v>
      </c>
    </row>
    <row r="141" spans="1:12" x14ac:dyDescent="0.4">
      <c r="A141" s="10" t="s">
        <v>230</v>
      </c>
      <c r="B141" s="4">
        <v>1.38</v>
      </c>
      <c r="C141" s="6">
        <v>825286.5</v>
      </c>
      <c r="D141" s="4">
        <v>33.232999999999997</v>
      </c>
      <c r="E141" s="4">
        <v>42.200600000000001</v>
      </c>
      <c r="F141" s="4">
        <v>-32.161200000000001</v>
      </c>
      <c r="G141" s="4">
        <v>-33.383499999999998</v>
      </c>
      <c r="H141" s="4">
        <v>-16.447199999999999</v>
      </c>
      <c r="I141" s="4">
        <v>-10.3706</v>
      </c>
      <c r="J141" s="4">
        <v>0.60450000000000004</v>
      </c>
      <c r="K141" s="13">
        <f>(D141*7+E141*6+F141*5+G141*4+H141*3+I141*2+J141)/28</f>
        <v>4.3577250000000003</v>
      </c>
      <c r="L141" s="12">
        <f>ROUNDDOWN((COUNT(K$2:K$268)-RANK(K141,K$2:K$268))/COUNT(K$2:K$268)*100,0)</f>
        <v>36</v>
      </c>
    </row>
    <row r="142" spans="1:12" x14ac:dyDescent="0.4">
      <c r="A142" s="10" t="s">
        <v>172</v>
      </c>
      <c r="B142" s="4">
        <v>11.02</v>
      </c>
      <c r="C142" s="6">
        <v>3522347.75</v>
      </c>
      <c r="D142" s="4">
        <v>7.9333999999999998</v>
      </c>
      <c r="E142" s="4">
        <v>4.4550000000000001</v>
      </c>
      <c r="F142" s="4">
        <v>6.6795999999999998</v>
      </c>
      <c r="G142" s="4">
        <v>-1.6071</v>
      </c>
      <c r="H142" s="4">
        <v>-4.4231999999999996</v>
      </c>
      <c r="I142" s="4">
        <v>6.9903000000000004</v>
      </c>
      <c r="J142" s="4">
        <v>5.6567999999999996</v>
      </c>
      <c r="K142" s="13">
        <f>(D142*7+E142*6+F142*5+G142*4+H142*3+I142*2+J142)/28</f>
        <v>4.1286142857142858</v>
      </c>
      <c r="L142" s="12">
        <f>ROUNDDOWN((COUNT(K$2:K$268)-RANK(K142,K$2:K$268))/COUNT(K$2:K$268)*100,0)</f>
        <v>36</v>
      </c>
    </row>
    <row r="143" spans="1:12" x14ac:dyDescent="0.4">
      <c r="A143" s="10" t="s">
        <v>62</v>
      </c>
      <c r="B143" s="4">
        <v>36.590000000000003</v>
      </c>
      <c r="C143" s="6">
        <v>160034880</v>
      </c>
      <c r="D143" s="4">
        <v>14.5227</v>
      </c>
      <c r="E143" s="4">
        <v>6.0579999999999998</v>
      </c>
      <c r="F143" s="4">
        <v>5.1436999999999999</v>
      </c>
      <c r="G143" s="4">
        <v>-14.708600000000001</v>
      </c>
      <c r="H143" s="4">
        <v>0.52200000000000002</v>
      </c>
      <c r="I143" s="4">
        <v>9.2565000000000008</v>
      </c>
      <c r="J143" s="4">
        <v>-10.5379</v>
      </c>
      <c r="K143" s="13">
        <f>(D143*7+E143*6+F143*5+G143*4+H143*3+I143*2+J143)/28</f>
        <v>4.0868607142857147</v>
      </c>
      <c r="L143" s="12">
        <f>ROUNDDOWN((COUNT(K$2:K$268)-RANK(K143,K$2:K$268))/COUNT(K$2:K$268)*100,0)</f>
        <v>36</v>
      </c>
    </row>
    <row r="144" spans="1:12" x14ac:dyDescent="0.4">
      <c r="A144" s="10" t="s">
        <v>42</v>
      </c>
      <c r="B144" s="4">
        <v>40.15</v>
      </c>
      <c r="C144" s="6">
        <v>42081568</v>
      </c>
      <c r="D144" s="4">
        <v>13.5754</v>
      </c>
      <c r="E144" s="4">
        <v>7.3836000000000004</v>
      </c>
      <c r="F144" s="4">
        <v>0.92559999999999998</v>
      </c>
      <c r="G144" s="4">
        <v>-1.8599999999999998E-2</v>
      </c>
      <c r="H144" s="4">
        <v>-10.755699999999999</v>
      </c>
      <c r="I144" s="4">
        <v>0.59389999999999998</v>
      </c>
      <c r="J144" s="4">
        <v>0.85409999999999997</v>
      </c>
      <c r="K144" s="13">
        <f>(D144*7+E144*6+F144*5+G144*4+H144*3+I144*2+J144)/28</f>
        <v>4.0592071428571428</v>
      </c>
      <c r="L144" s="12">
        <f>ROUNDDOWN((COUNT(K$2:K$268)-RANK(K144,K$2:K$268))/COUNT(K$2:K$268)*100,0)</f>
        <v>35</v>
      </c>
    </row>
    <row r="145" spans="1:12" x14ac:dyDescent="0.4">
      <c r="A145" s="10" t="s">
        <v>18</v>
      </c>
      <c r="B145" s="4">
        <v>16.91</v>
      </c>
      <c r="C145" s="6">
        <v>39463276</v>
      </c>
      <c r="D145" s="4">
        <v>3.9192999999999998</v>
      </c>
      <c r="E145" s="4">
        <v>-2.1232000000000002</v>
      </c>
      <c r="F145" s="4">
        <v>4.4471999999999996</v>
      </c>
      <c r="G145" s="4">
        <v>8.3973999999999993</v>
      </c>
      <c r="H145" s="4">
        <v>6.4191000000000003</v>
      </c>
      <c r="I145" s="4">
        <v>6.3521999999999998</v>
      </c>
      <c r="J145" s="4">
        <v>3.4251</v>
      </c>
      <c r="K145" s="13">
        <f>(D145*7+E145*6+F145*5+G145*4+H145*3+I145*2+J145)/28</f>
        <v>3.7824392857142861</v>
      </c>
      <c r="L145" s="12">
        <f>ROUNDDOWN((COUNT(K$2:K$268)-RANK(K145,K$2:K$268))/COUNT(K$2:K$268)*100,0)</f>
        <v>35</v>
      </c>
    </row>
    <row r="146" spans="1:12" x14ac:dyDescent="0.4">
      <c r="A146" s="10" t="s">
        <v>214</v>
      </c>
      <c r="B146" s="4">
        <v>13</v>
      </c>
      <c r="C146" s="6">
        <v>589378.6875</v>
      </c>
      <c r="D146" s="4">
        <v>0</v>
      </c>
      <c r="E146" s="4">
        <v>4</v>
      </c>
      <c r="F146" s="4">
        <v>-3.7037</v>
      </c>
      <c r="G146" s="4">
        <v>4</v>
      </c>
      <c r="H146" s="4">
        <v>13.3391</v>
      </c>
      <c r="I146" s="4">
        <v>18.289400000000001</v>
      </c>
      <c r="J146" s="4">
        <v>5.6910999999999996</v>
      </c>
      <c r="K146" s="13">
        <f>(D146*7+E146*6+F146*5+G146*4+H146*3+I146*2+J146)/28</f>
        <v>3.7060250000000003</v>
      </c>
      <c r="L146" s="12">
        <f>ROUNDDOWN((COUNT(K$2:K$268)-RANK(K146,K$2:K$268))/COUNT(K$2:K$268)*100,0)</f>
        <v>34</v>
      </c>
    </row>
    <row r="147" spans="1:12" x14ac:dyDescent="0.4">
      <c r="A147" s="10" t="s">
        <v>109</v>
      </c>
      <c r="B147" s="4">
        <v>39.24</v>
      </c>
      <c r="C147" s="6">
        <v>250178880</v>
      </c>
      <c r="D147" s="4">
        <v>7.0377000000000001</v>
      </c>
      <c r="E147" s="4">
        <v>-2.2421000000000002</v>
      </c>
      <c r="F147" s="4">
        <v>16.404599999999999</v>
      </c>
      <c r="G147" s="4">
        <v>0.74450000000000005</v>
      </c>
      <c r="H147" s="4">
        <v>-6.1243999999999996</v>
      </c>
      <c r="I147" s="4">
        <v>-8.1461000000000006</v>
      </c>
      <c r="J147" s="4">
        <v>1.7107000000000001</v>
      </c>
      <c r="K147" s="13">
        <f>(D147*7+E147*6+F147*5+G147*4+H147*3+I147*2+J147)/28</f>
        <v>3.1377714285714284</v>
      </c>
      <c r="L147" s="12">
        <f>ROUNDDOWN((COUNT(K$2:K$268)-RANK(K147,K$2:K$268))/COUNT(K$2:K$268)*100,0)</f>
        <v>34</v>
      </c>
    </row>
    <row r="148" spans="1:12" x14ac:dyDescent="0.4">
      <c r="A148" s="10" t="s">
        <v>113</v>
      </c>
      <c r="B148" s="4">
        <v>17.79</v>
      </c>
      <c r="C148" s="6">
        <v>180643616</v>
      </c>
      <c r="D148" s="4">
        <v>-2.3673000000000002</v>
      </c>
      <c r="E148" s="4">
        <v>-7.0621</v>
      </c>
      <c r="F148" s="4">
        <v>-9.9457000000000004</v>
      </c>
      <c r="G148" s="4">
        <v>20.315000000000001</v>
      </c>
      <c r="H148" s="4">
        <v>17.6219</v>
      </c>
      <c r="I148" s="4">
        <v>31.291499999999999</v>
      </c>
      <c r="J148" s="4">
        <v>-5.6233000000000004</v>
      </c>
      <c r="K148" s="13">
        <f>(D148*7+E148*6+F148*5+G148*4+H148*3+I148*2+J148)/28</f>
        <v>2.9433285714285717</v>
      </c>
      <c r="L148" s="12">
        <f>ROUNDDOWN((COUNT(K$2:K$268)-RANK(K148,K$2:K$268))/COUNT(K$2:K$268)*100,0)</f>
        <v>33</v>
      </c>
    </row>
    <row r="149" spans="1:12" x14ac:dyDescent="0.4">
      <c r="A149" s="10" t="s">
        <v>17</v>
      </c>
      <c r="B149" s="4">
        <v>7.83</v>
      </c>
      <c r="C149" s="6">
        <v>9262261</v>
      </c>
      <c r="D149" s="4">
        <v>11.857100000000001</v>
      </c>
      <c r="E149" s="4">
        <v>5.6680000000000001</v>
      </c>
      <c r="F149" s="4">
        <v>2.8908999999999998</v>
      </c>
      <c r="G149" s="4">
        <v>-13.956</v>
      </c>
      <c r="H149" s="4">
        <v>0.3846</v>
      </c>
      <c r="I149" s="4">
        <v>0.25609999999999999</v>
      </c>
      <c r="J149" s="4">
        <v>0.64270000000000005</v>
      </c>
      <c r="K149" s="13">
        <f>(D149*7+E149*6+F149*5+G149*4+H149*3+I149*2+J149)/28</f>
        <v>2.7838178571428576</v>
      </c>
      <c r="L149" s="12">
        <f>ROUNDDOWN((COUNT(K$2:K$268)-RANK(K149,K$2:K$268))/COUNT(K$2:K$268)*100,0)</f>
        <v>33</v>
      </c>
    </row>
    <row r="150" spans="1:12" x14ac:dyDescent="0.4">
      <c r="A150" s="10" t="s">
        <v>189</v>
      </c>
      <c r="B150" s="4">
        <v>1.29</v>
      </c>
      <c r="C150" s="6">
        <v>1756662.5</v>
      </c>
      <c r="D150" s="4">
        <v>-5.8394000000000004</v>
      </c>
      <c r="E150" s="4">
        <v>-6.5217000000000001</v>
      </c>
      <c r="F150" s="4">
        <v>12.1739</v>
      </c>
      <c r="G150" s="4">
        <v>-5.8394000000000004</v>
      </c>
      <c r="H150" s="4">
        <v>7.5</v>
      </c>
      <c r="I150" s="4">
        <v>19.444400000000002</v>
      </c>
      <c r="J150" s="4">
        <v>46.590899999999998</v>
      </c>
      <c r="K150" s="13">
        <f>(D150*7+E150*6+F150*5+G150*4+H150*3+I150*2+J150)/28</f>
        <v>2.3387714285714289</v>
      </c>
      <c r="L150" s="12">
        <f>ROUNDDOWN((COUNT(K$2:K$268)-RANK(K150,K$2:K$268))/COUNT(K$2:K$268)*100,0)</f>
        <v>32</v>
      </c>
    </row>
    <row r="151" spans="1:12" x14ac:dyDescent="0.4">
      <c r="A151" s="10" t="s">
        <v>187</v>
      </c>
      <c r="B151" s="4">
        <v>5.74</v>
      </c>
      <c r="C151" s="6">
        <v>13077228</v>
      </c>
      <c r="D151" s="4">
        <v>-4.2084000000000001</v>
      </c>
      <c r="E151" s="4">
        <v>4.1741999999999999</v>
      </c>
      <c r="F151" s="4">
        <v>3.7974999999999999</v>
      </c>
      <c r="G151" s="4">
        <v>3.4234</v>
      </c>
      <c r="H151" s="4">
        <v>0.87870000000000004</v>
      </c>
      <c r="I151" s="4">
        <v>0.70169999999999999</v>
      </c>
      <c r="J151" s="4">
        <v>-1.0345</v>
      </c>
      <c r="K151" s="13">
        <f>(D151*7+E151*6+F151*5+G151*4+H151*3+I151*2+J151)/28</f>
        <v>1.1168750000000001</v>
      </c>
      <c r="L151" s="12">
        <f>ROUNDDOWN((COUNT(K$2:K$268)-RANK(K151,K$2:K$268))/COUNT(K$2:K$268)*100,0)</f>
        <v>32</v>
      </c>
    </row>
    <row r="152" spans="1:12" x14ac:dyDescent="0.4">
      <c r="A152" s="10" t="s">
        <v>155</v>
      </c>
      <c r="B152" s="4">
        <v>12.88</v>
      </c>
      <c r="C152" s="6">
        <v>46429148</v>
      </c>
      <c r="D152" s="4">
        <v>23.880800000000001</v>
      </c>
      <c r="E152" s="4">
        <v>10.2295</v>
      </c>
      <c r="F152" s="4">
        <v>-9.8670000000000009</v>
      </c>
      <c r="G152" s="4">
        <v>-18.738199999999999</v>
      </c>
      <c r="H152" s="4">
        <v>-22.456399999999999</v>
      </c>
      <c r="I152" s="4">
        <v>-2.2761999999999998</v>
      </c>
      <c r="J152" s="4">
        <v>-1.6043000000000001</v>
      </c>
      <c r="K152" s="13">
        <f>(D152*7+E152*6+F152*5+G152*4+H152*3+I152*2+J152)/28</f>
        <v>1.0974607142857142</v>
      </c>
      <c r="L152" s="12">
        <f>ROUNDDOWN((COUNT(K$2:K$268)-RANK(K152,K$2:K$268))/COUNT(K$2:K$268)*100,0)</f>
        <v>31</v>
      </c>
    </row>
    <row r="153" spans="1:12" x14ac:dyDescent="0.4">
      <c r="A153" s="10" t="s">
        <v>117</v>
      </c>
      <c r="B153" s="4">
        <v>1.05</v>
      </c>
      <c r="C153" s="6">
        <v>2598118.25</v>
      </c>
      <c r="D153" s="4">
        <v>25</v>
      </c>
      <c r="E153" s="4">
        <v>-13.223100000000001</v>
      </c>
      <c r="F153" s="4">
        <v>-11.0169</v>
      </c>
      <c r="G153" s="4">
        <v>-9.4827999999999992</v>
      </c>
      <c r="H153" s="4">
        <v>10.526300000000001</v>
      </c>
      <c r="I153" s="4">
        <v>-3.6697000000000002</v>
      </c>
      <c r="J153" s="4">
        <v>-8.6957000000000004</v>
      </c>
      <c r="K153" s="13">
        <f>(D153*7+E153*6+F153*5+G153*4+H153*3+I153*2+J153)/28</f>
        <v>0.64962500000000034</v>
      </c>
      <c r="L153" s="12">
        <f>ROUNDDOWN((COUNT(K$2:K$268)-RANK(K153,K$2:K$268))/COUNT(K$2:K$268)*100,0)</f>
        <v>31</v>
      </c>
    </row>
    <row r="154" spans="1:12" x14ac:dyDescent="0.4">
      <c r="A154" s="10" t="s">
        <v>103</v>
      </c>
      <c r="B154" s="4">
        <v>7.72</v>
      </c>
      <c r="C154" s="6">
        <v>1967862.375</v>
      </c>
      <c r="D154" s="4">
        <v>12.865500000000001</v>
      </c>
      <c r="E154" s="4">
        <v>5.4645000000000001</v>
      </c>
      <c r="F154" s="4">
        <v>-4.5735999999999999</v>
      </c>
      <c r="G154" s="4">
        <v>-11.4679</v>
      </c>
      <c r="H154" s="4">
        <v>-11.9726</v>
      </c>
      <c r="I154" s="4">
        <v>1.579</v>
      </c>
      <c r="J154" s="4">
        <v>-7.7657999999999996</v>
      </c>
      <c r="K154" s="13">
        <f>(D154*7+E154*6+F154*5+G154*4+H154*3+I154*2+J154)/28</f>
        <v>0.48501071428571507</v>
      </c>
      <c r="L154" s="12">
        <f>ROUNDDOWN((COUNT(K$2:K$268)-RANK(K154,K$2:K$268))/COUNT(K$2:K$268)*100,0)</f>
        <v>31</v>
      </c>
    </row>
    <row r="155" spans="1:12" x14ac:dyDescent="0.4">
      <c r="A155" s="10" t="s">
        <v>101</v>
      </c>
      <c r="B155" s="4">
        <v>32.25</v>
      </c>
      <c r="C155" s="6">
        <v>869578880</v>
      </c>
      <c r="D155" s="4">
        <v>-8.8056999999999999</v>
      </c>
      <c r="E155" s="4">
        <v>-7.5388000000000002</v>
      </c>
      <c r="F155" s="4">
        <v>12.683299999999999</v>
      </c>
      <c r="G155" s="4">
        <v>9.3648000000000007</v>
      </c>
      <c r="H155" s="4">
        <v>4.4875999999999996</v>
      </c>
      <c r="I155" s="4">
        <v>0.40629999999999999</v>
      </c>
      <c r="J155" s="4">
        <v>4.2676999999999996</v>
      </c>
      <c r="K155" s="13">
        <f>(D155*7+E155*6+F155*5+G155*4+H155*3+I155*2+J155)/28</f>
        <v>0.44807500000000017</v>
      </c>
      <c r="L155" s="12">
        <f>ROUNDDOWN((COUNT(K$2:K$268)-RANK(K155,K$2:K$268))/COUNT(K$2:K$268)*100,0)</f>
        <v>30</v>
      </c>
    </row>
    <row r="156" spans="1:12" x14ac:dyDescent="0.4">
      <c r="A156" s="10" t="s">
        <v>60</v>
      </c>
      <c r="B156" s="4">
        <v>5.21</v>
      </c>
      <c r="C156" s="6">
        <v>8250655.5</v>
      </c>
      <c r="D156" s="4">
        <v>4.9127000000000001</v>
      </c>
      <c r="E156" s="4">
        <v>-0.82330000000000003</v>
      </c>
      <c r="F156" s="4">
        <v>-3.0419</v>
      </c>
      <c r="G156" s="4">
        <v>-1.1921999999999999</v>
      </c>
      <c r="H156" s="4">
        <v>-2.6373000000000002</v>
      </c>
      <c r="I156" s="4">
        <v>5.0442</v>
      </c>
      <c r="J156" s="4">
        <v>-2.6168</v>
      </c>
      <c r="K156" s="13">
        <f>(D156*7+E156*6+F156*5+G156*4+H156*3+I156*2+J156)/28</f>
        <v>0.32251785714285713</v>
      </c>
      <c r="L156" s="12">
        <f>ROUNDDOWN((COUNT(K$2:K$268)-RANK(K156,K$2:K$268))/COUNT(K$2:K$268)*100,0)</f>
        <v>30</v>
      </c>
    </row>
    <row r="157" spans="1:12" x14ac:dyDescent="0.4">
      <c r="A157" s="10" t="s">
        <v>100</v>
      </c>
      <c r="B157" s="4">
        <v>34.979999999999997</v>
      </c>
      <c r="C157" s="6">
        <v>307777504</v>
      </c>
      <c r="D157" s="4">
        <v>-10.217700000000001</v>
      </c>
      <c r="E157" s="4">
        <v>-9.0153999999999996</v>
      </c>
      <c r="F157" s="4">
        <v>14.018700000000001</v>
      </c>
      <c r="G157" s="4">
        <v>11.039199999999999</v>
      </c>
      <c r="H157" s="4">
        <v>4.1082999999999998</v>
      </c>
      <c r="I157" s="4">
        <v>-0.9829</v>
      </c>
      <c r="J157" s="4">
        <v>4.4802999999999997</v>
      </c>
      <c r="K157" s="13">
        <f>(D157*7+E157*6+F157*5+G157*4+H157*3+I157*2+J157)/28</f>
        <v>0.12405000000000024</v>
      </c>
      <c r="L157" s="12">
        <f>ROUNDDOWN((COUNT(K$2:K$268)-RANK(K157,K$2:K$268))/COUNT(K$2:K$268)*100,0)</f>
        <v>29</v>
      </c>
    </row>
    <row r="158" spans="1:12" x14ac:dyDescent="0.4">
      <c r="A158" s="10" t="s">
        <v>111</v>
      </c>
      <c r="B158" s="4">
        <v>4.07</v>
      </c>
      <c r="C158" s="6">
        <v>545970.75</v>
      </c>
      <c r="D158" s="4">
        <v>8.2446999999999999</v>
      </c>
      <c r="E158" s="4">
        <v>12.430899999999999</v>
      </c>
      <c r="F158" s="4">
        <v>-3.7825000000000002</v>
      </c>
      <c r="G158" s="4">
        <v>-20.9709</v>
      </c>
      <c r="H158" s="4">
        <v>-11.521699999999999</v>
      </c>
      <c r="I158" s="4">
        <v>2.5188999999999999</v>
      </c>
      <c r="J158" s="4">
        <v>-2.3980999999999999</v>
      </c>
      <c r="K158" s="13">
        <f>(D158*7+E158*6+F158*5+G158*4+H158*3+I158*2+J158)/28</f>
        <v>-8.6542857142857615E-2</v>
      </c>
      <c r="L158" s="12">
        <f>ROUNDDOWN((COUNT(K$2:K$268)-RANK(K158,K$2:K$268))/COUNT(K$2:K$268)*100,0)</f>
        <v>29</v>
      </c>
    </row>
    <row r="159" spans="1:12" x14ac:dyDescent="0.4">
      <c r="A159" s="10" t="s">
        <v>39</v>
      </c>
      <c r="B159" s="4">
        <v>8.2200000000000006</v>
      </c>
      <c r="C159" s="6">
        <v>920083.625</v>
      </c>
      <c r="D159" s="4">
        <v>3.74</v>
      </c>
      <c r="E159" s="4">
        <v>9.1172000000000004</v>
      </c>
      <c r="F159" s="4">
        <v>2.2387999999999999</v>
      </c>
      <c r="G159" s="4">
        <v>-12.3667</v>
      </c>
      <c r="H159" s="4">
        <v>-10.942600000000001</v>
      </c>
      <c r="I159" s="4">
        <v>-4.4185999999999996</v>
      </c>
      <c r="J159" s="4">
        <v>-4.4185999999999996</v>
      </c>
      <c r="K159" s="13">
        <f>(D159*7+E159*6+F159*5+G159*4+H159*3+I159*2+J159)/28</f>
        <v>-0.12404285714285702</v>
      </c>
      <c r="L159" s="12">
        <f>ROUNDDOWN((COUNT(K$2:K$268)-RANK(K159,K$2:K$268))/COUNT(K$2:K$268)*100,0)</f>
        <v>28</v>
      </c>
    </row>
    <row r="160" spans="1:12" x14ac:dyDescent="0.4">
      <c r="A160" s="10" t="s">
        <v>191</v>
      </c>
      <c r="B160" s="4">
        <v>4.99</v>
      </c>
      <c r="C160" s="6">
        <v>669508.875</v>
      </c>
      <c r="D160" s="4">
        <v>-4.2553000000000001</v>
      </c>
      <c r="E160" s="4">
        <v>-4.4341999999999997</v>
      </c>
      <c r="F160" s="4">
        <v>-1.6775</v>
      </c>
      <c r="G160" s="4">
        <v>10.666</v>
      </c>
      <c r="H160" s="4">
        <v>6.9617000000000004</v>
      </c>
      <c r="I160" s="4">
        <v>-1.1880999999999999</v>
      </c>
      <c r="J160" s="4">
        <v>-0.2</v>
      </c>
      <c r="K160" s="13">
        <f>(D160*7+E160*6+F160*5+G160*4+H160*3+I160*2+J160)/28</f>
        <v>-0.13596071428571399</v>
      </c>
      <c r="L160" s="12">
        <f>ROUNDDOWN((COUNT(K$2:K$268)-RANK(K160,K$2:K$268))/COUNT(K$2:K$268)*100,0)</f>
        <v>28</v>
      </c>
    </row>
    <row r="161" spans="1:12" x14ac:dyDescent="0.4">
      <c r="A161" s="10" t="s">
        <v>167</v>
      </c>
      <c r="B161" s="4">
        <v>14.68</v>
      </c>
      <c r="C161" s="6">
        <v>72272624</v>
      </c>
      <c r="D161" s="4">
        <v>-0.90620000000000001</v>
      </c>
      <c r="E161" s="4">
        <v>0.78879999999999995</v>
      </c>
      <c r="F161" s="4">
        <v>-6.3575999999999997</v>
      </c>
      <c r="G161" s="4">
        <v>-0.33100000000000002</v>
      </c>
      <c r="H161" s="4">
        <v>1.5559000000000001</v>
      </c>
      <c r="I161" s="4">
        <v>9.1577999999999999</v>
      </c>
      <c r="J161" s="4">
        <v>3.5261</v>
      </c>
      <c r="K161" s="13">
        <f>(D161*7+E161*6+F161*5+G161*4+H161*3+I161*2+J161)/28</f>
        <v>-0.29332857142857122</v>
      </c>
      <c r="L161" s="12">
        <f>ROUNDDOWN((COUNT(K$2:K$268)-RANK(K161,K$2:K$268))/COUNT(K$2:K$268)*100,0)</f>
        <v>27</v>
      </c>
    </row>
    <row r="162" spans="1:12" x14ac:dyDescent="0.4">
      <c r="A162" s="10" t="s">
        <v>210</v>
      </c>
      <c r="B162" s="4">
        <v>30.72</v>
      </c>
      <c r="C162" s="6">
        <v>59261388</v>
      </c>
      <c r="D162" s="4">
        <v>10.8225</v>
      </c>
      <c r="E162" s="4">
        <v>24.523700000000002</v>
      </c>
      <c r="F162" s="4">
        <v>-3.5175999999999998</v>
      </c>
      <c r="G162" s="4">
        <v>-30.419</v>
      </c>
      <c r="H162" s="4">
        <v>-25.255500000000001</v>
      </c>
      <c r="I162" s="4">
        <v>-16.3399</v>
      </c>
      <c r="J162" s="4">
        <v>-12.1784</v>
      </c>
      <c r="K162" s="13">
        <f>(D162*7+E162*6+F162*5+G162*4+H162*3+I162*2+J162)/28</f>
        <v>-1.3210357142857145</v>
      </c>
      <c r="L162" s="12">
        <f>ROUNDDOWN((COUNT(K$2:K$268)-RANK(K162,K$2:K$268))/COUNT(K$2:K$268)*100,0)</f>
        <v>27</v>
      </c>
    </row>
    <row r="163" spans="1:12" x14ac:dyDescent="0.4">
      <c r="A163" s="10" t="s">
        <v>26</v>
      </c>
      <c r="B163" s="4">
        <v>5.31</v>
      </c>
      <c r="C163" s="6">
        <v>21056464</v>
      </c>
      <c r="D163" s="4">
        <v>3.3140000000000001</v>
      </c>
      <c r="E163" s="4">
        <v>-12.2651</v>
      </c>
      <c r="F163" s="4">
        <v>-9.9788999999999994</v>
      </c>
      <c r="G163" s="4">
        <v>5.1485000000000003</v>
      </c>
      <c r="H163" s="4">
        <v>7.2727000000000004</v>
      </c>
      <c r="I163" s="4">
        <v>4.1176000000000004</v>
      </c>
      <c r="J163" s="4">
        <v>2.5097</v>
      </c>
      <c r="K163" s="13">
        <f>(D163*7+E163*6+F163*5+G163*4+H163*3+I163*2+J163)/28</f>
        <v>-1.6832178571428567</v>
      </c>
      <c r="L163" s="12">
        <f>ROUNDDOWN((COUNT(K$2:K$268)-RANK(K163,K$2:K$268))/COUNT(K$2:K$268)*100,0)</f>
        <v>27</v>
      </c>
    </row>
    <row r="164" spans="1:12" x14ac:dyDescent="0.4">
      <c r="A164" s="10" t="s">
        <v>178</v>
      </c>
      <c r="B164" s="4">
        <v>12.46</v>
      </c>
      <c r="C164" s="6">
        <v>369563904</v>
      </c>
      <c r="D164" s="4">
        <v>15.613799999999999</v>
      </c>
      <c r="E164" s="4">
        <v>-5.4234999999999998</v>
      </c>
      <c r="F164" s="4">
        <v>-12.823399999999999</v>
      </c>
      <c r="G164" s="4">
        <v>-10.2723</v>
      </c>
      <c r="H164" s="4">
        <v>-5.9132999999999996</v>
      </c>
      <c r="I164" s="4">
        <v>-4.2676999999999996</v>
      </c>
      <c r="J164" s="4">
        <v>1.7142999999999999</v>
      </c>
      <c r="K164" s="13">
        <f>(D164*7+E164*6+F164*5+G164*4+H164*3+I164*2+J164)/28</f>
        <v>-1.8932714285714278</v>
      </c>
      <c r="L164" s="12">
        <f>ROUNDDOWN((COUNT(K$2:K$268)-RANK(K164,K$2:K$268))/COUNT(K$2:K$268)*100,0)</f>
        <v>26</v>
      </c>
    </row>
    <row r="165" spans="1:12" x14ac:dyDescent="0.4">
      <c r="A165" s="10" t="s">
        <v>179</v>
      </c>
      <c r="B165" s="4">
        <v>20.51</v>
      </c>
      <c r="C165" s="6">
        <v>3420542.5</v>
      </c>
      <c r="D165" s="4">
        <v>0.53920000000000001</v>
      </c>
      <c r="E165" s="4">
        <v>-6.8151000000000002</v>
      </c>
      <c r="F165" s="4">
        <v>-3.1634000000000002</v>
      </c>
      <c r="G165" s="4">
        <v>-2.4262999999999999</v>
      </c>
      <c r="H165" s="4">
        <v>0.93500000000000005</v>
      </c>
      <c r="I165" s="4">
        <v>1.1341000000000001</v>
      </c>
      <c r="J165" s="4">
        <v>-1.7250000000000001</v>
      </c>
      <c r="K165" s="13">
        <f>(D165*7+E165*6+F165*5+G165*4+H165*3+I165*2+J165)/28</f>
        <v>-2.1175071428571428</v>
      </c>
      <c r="L165" s="12">
        <f>ROUNDDOWN((COUNT(K$2:K$268)-RANK(K165,K$2:K$268))/COUNT(K$2:K$268)*100,0)</f>
        <v>26</v>
      </c>
    </row>
    <row r="166" spans="1:12" x14ac:dyDescent="0.4">
      <c r="A166" s="10" t="s">
        <v>80</v>
      </c>
      <c r="B166" s="4">
        <v>2.4700000000000002</v>
      </c>
      <c r="C166" s="6">
        <v>6671663.5</v>
      </c>
      <c r="D166" s="4">
        <v>22.277200000000001</v>
      </c>
      <c r="E166" s="4">
        <v>-16.2712</v>
      </c>
      <c r="F166" s="4">
        <v>-10.507199999999999</v>
      </c>
      <c r="G166" s="4">
        <v>-14.2361</v>
      </c>
      <c r="H166" s="4">
        <v>-4.2636000000000003</v>
      </c>
      <c r="I166" s="4">
        <v>-1.5935999999999999</v>
      </c>
      <c r="J166" s="4">
        <v>-3.891</v>
      </c>
      <c r="K166" s="13">
        <f>(D166*7+E166*6+F166*5+G166*4+H166*3+I166*2+J166)/28</f>
        <v>-2.5370071428571426</v>
      </c>
      <c r="L166" s="12">
        <f>ROUNDDOWN((COUNT(K$2:K$268)-RANK(K166,K$2:K$268))/COUNT(K$2:K$268)*100,0)</f>
        <v>25</v>
      </c>
    </row>
    <row r="167" spans="1:12" x14ac:dyDescent="0.4">
      <c r="A167" s="10" t="s">
        <v>76</v>
      </c>
      <c r="B167" s="4">
        <v>3.64</v>
      </c>
      <c r="C167" s="6">
        <v>8796611</v>
      </c>
      <c r="D167" s="4">
        <v>-9.8513000000000002</v>
      </c>
      <c r="E167" s="4">
        <v>-1.7685</v>
      </c>
      <c r="F167" s="4">
        <v>1.4347000000000001</v>
      </c>
      <c r="G167" s="4">
        <v>0.52080000000000004</v>
      </c>
      <c r="H167" s="4">
        <v>-2.41E-2</v>
      </c>
      <c r="I167" s="4">
        <v>-0.29430000000000001</v>
      </c>
      <c r="J167" s="4">
        <v>-1.087</v>
      </c>
      <c r="K167" s="13">
        <f>(D167*7+E167*6+F167*5+G167*4+H167*3+I167*2+J167)/28</f>
        <v>-2.5736178571428572</v>
      </c>
      <c r="L167" s="12">
        <f>ROUNDDOWN((COUNT(K$2:K$268)-RANK(K167,K$2:K$268))/COUNT(K$2:K$268)*100,0)</f>
        <v>25</v>
      </c>
    </row>
    <row r="168" spans="1:12" x14ac:dyDescent="0.4">
      <c r="A168" s="10" t="s">
        <v>24</v>
      </c>
      <c r="B168" s="4">
        <v>14.46</v>
      </c>
      <c r="C168" s="6">
        <v>4338330</v>
      </c>
      <c r="D168" s="4">
        <v>-0.99319999999999997</v>
      </c>
      <c r="E168" s="4">
        <v>3.927</v>
      </c>
      <c r="F168" s="4">
        <v>0.31269999999999998</v>
      </c>
      <c r="G168" s="4">
        <v>-15.5985</v>
      </c>
      <c r="H168" s="4">
        <v>-7.4855999999999998</v>
      </c>
      <c r="I168" s="4">
        <v>-2.9529999999999998</v>
      </c>
      <c r="J168" s="4">
        <v>-3.6</v>
      </c>
      <c r="K168" s="13">
        <f>(D168*7+E168*6+F168*5+G168*4+H168*3+I168*2+J168)/28</f>
        <v>-2.7208464285714284</v>
      </c>
      <c r="L168" s="12">
        <f>ROUNDDOWN((COUNT(K$2:K$268)-RANK(K168,K$2:K$268))/COUNT(K$2:K$268)*100,0)</f>
        <v>24</v>
      </c>
    </row>
    <row r="169" spans="1:12" x14ac:dyDescent="0.4">
      <c r="A169" s="10" t="s">
        <v>75</v>
      </c>
      <c r="B169" s="4">
        <v>18.2</v>
      </c>
      <c r="C169" s="6">
        <v>92545544</v>
      </c>
      <c r="D169" s="4">
        <v>-10.208399999999999</v>
      </c>
      <c r="E169" s="4">
        <v>-1.8341000000000001</v>
      </c>
      <c r="F169" s="4">
        <v>0.70879999999999999</v>
      </c>
      <c r="G169" s="4">
        <v>0.7339</v>
      </c>
      <c r="H169" s="4">
        <v>-8.4599999999999995E-2</v>
      </c>
      <c r="I169" s="4">
        <v>-1.2614000000000001</v>
      </c>
      <c r="J169" s="4">
        <v>-1.1943999999999999</v>
      </c>
      <c r="K169" s="13">
        <f>(D169*7+E169*6+F169*5+G169*4+H169*3+I169*2+J169)/28</f>
        <v>-2.8555285714285716</v>
      </c>
      <c r="L169" s="12">
        <f>ROUNDDOWN((COUNT(K$2:K$268)-RANK(K169,K$2:K$268))/COUNT(K$2:K$268)*100,0)</f>
        <v>24</v>
      </c>
    </row>
    <row r="170" spans="1:12" x14ac:dyDescent="0.4">
      <c r="A170" s="10" t="s">
        <v>78</v>
      </c>
      <c r="B170" s="4">
        <v>27.08</v>
      </c>
      <c r="C170" s="6">
        <v>7456894</v>
      </c>
      <c r="D170" s="4">
        <v>3.5112000000000001</v>
      </c>
      <c r="E170" s="4">
        <v>1.8682000000000001</v>
      </c>
      <c r="F170" s="4">
        <v>-8.5753000000000004</v>
      </c>
      <c r="G170" s="4">
        <v>-15.6386</v>
      </c>
      <c r="H170" s="4">
        <v>-10.0631</v>
      </c>
      <c r="I170" s="4">
        <v>-5.0157999999999996</v>
      </c>
      <c r="J170" s="4">
        <v>-3.1126999999999998</v>
      </c>
      <c r="K170" s="13">
        <f>(D170*7+E170*6+F170*5+G170*4+H170*3+I170*2+J170)/28</f>
        <v>-4.0348892857142857</v>
      </c>
      <c r="L170" s="12">
        <f>ROUNDDOWN((COUNT(K$2:K$268)-RANK(K170,K$2:K$268))/COUNT(K$2:K$268)*100,0)</f>
        <v>23</v>
      </c>
    </row>
    <row r="171" spans="1:12" x14ac:dyDescent="0.4">
      <c r="A171" s="10" t="s">
        <v>173</v>
      </c>
      <c r="B171" s="4">
        <v>3.7</v>
      </c>
      <c r="C171" s="6">
        <v>1999086</v>
      </c>
      <c r="D171" s="4">
        <v>-12.6296</v>
      </c>
      <c r="E171" s="4">
        <v>-3.0114000000000001</v>
      </c>
      <c r="F171" s="4">
        <v>0.59030000000000005</v>
      </c>
      <c r="G171" s="4">
        <v>-1.3454999999999999</v>
      </c>
      <c r="H171" s="4">
        <v>-1.6044</v>
      </c>
      <c r="I171" s="4">
        <v>-1.3454999999999999</v>
      </c>
      <c r="J171" s="4">
        <v>-0.80430000000000001</v>
      </c>
      <c r="K171" s="13">
        <f>(D171*7+E171*6+F171*5+G171*4+H171*3+I171*2+J171)/28</f>
        <v>-4.1862357142857141</v>
      </c>
      <c r="L171" s="12">
        <f>ROUNDDOWN((COUNT(K$2:K$268)-RANK(K171,K$2:K$268))/COUNT(K$2:K$268)*100,0)</f>
        <v>23</v>
      </c>
    </row>
    <row r="172" spans="1:12" x14ac:dyDescent="0.4">
      <c r="A172" s="10" t="s">
        <v>93</v>
      </c>
      <c r="B172" s="4">
        <v>12.06</v>
      </c>
      <c r="C172" s="6">
        <v>12271153</v>
      </c>
      <c r="D172" s="4">
        <v>-6.8361000000000001</v>
      </c>
      <c r="E172" s="4">
        <v>2.6383000000000001</v>
      </c>
      <c r="F172" s="4">
        <v>-2.1103999999999998</v>
      </c>
      <c r="G172" s="4">
        <v>-0.74070000000000003</v>
      </c>
      <c r="H172" s="4">
        <v>-11.2583</v>
      </c>
      <c r="I172" s="4">
        <v>-16.999300000000002</v>
      </c>
      <c r="J172" s="4">
        <v>-15.249499999999999</v>
      </c>
      <c r="K172" s="13">
        <f>(D172*7+E172*6+F172*5+G172*4+H172*3+I172*2+J172)/28</f>
        <v>-4.5914535714285725</v>
      </c>
      <c r="L172" s="12">
        <f>ROUNDDOWN((COUNT(K$2:K$268)-RANK(K172,K$2:K$268))/COUNT(K$2:K$268)*100,0)</f>
        <v>22</v>
      </c>
    </row>
    <row r="173" spans="1:12" x14ac:dyDescent="0.4">
      <c r="A173" s="10" t="s">
        <v>211</v>
      </c>
      <c r="B173" s="4">
        <v>18.34</v>
      </c>
      <c r="C173" s="6">
        <v>137335072</v>
      </c>
      <c r="D173" s="4">
        <v>-1.6621999999999999</v>
      </c>
      <c r="E173" s="4">
        <v>-20.606100000000001</v>
      </c>
      <c r="F173" s="4">
        <v>5.6452</v>
      </c>
      <c r="G173" s="4">
        <v>-2.9630000000000001</v>
      </c>
      <c r="H173" s="4">
        <v>5.1002999999999998</v>
      </c>
      <c r="I173" s="4">
        <v>-8.7108000000000008</v>
      </c>
      <c r="J173" s="4">
        <v>-9.0277999999999992</v>
      </c>
      <c r="K173" s="13">
        <f>(D173*7+E173*6+F173*5+G173*4+H173*3+I173*2+J173)/28</f>
        <v>-4.6445178571428585</v>
      </c>
      <c r="L173" s="12">
        <f>ROUNDDOWN((COUNT(K$2:K$268)-RANK(K173,K$2:K$268))/COUNT(K$2:K$268)*100,0)</f>
        <v>22</v>
      </c>
    </row>
    <row r="174" spans="1:12" x14ac:dyDescent="0.4">
      <c r="A174" s="10" t="s">
        <v>58</v>
      </c>
      <c r="B174" s="4">
        <v>6.86</v>
      </c>
      <c r="C174" s="6">
        <v>32869550</v>
      </c>
      <c r="D174" s="4">
        <v>2.9802</v>
      </c>
      <c r="E174" s="4">
        <v>-0.26750000000000002</v>
      </c>
      <c r="F174" s="4">
        <v>-9.4635999999999996</v>
      </c>
      <c r="G174" s="4">
        <v>-12.749599999999999</v>
      </c>
      <c r="H174" s="4">
        <v>-15.7943</v>
      </c>
      <c r="I174" s="4">
        <v>-6.8411</v>
      </c>
      <c r="J174" s="4">
        <v>-4.5282</v>
      </c>
      <c r="K174" s="13">
        <f>(D174*7+E174*6+F174*5+G174*4+H174*3+I174*2+J174)/28</f>
        <v>-5.1661892857142862</v>
      </c>
      <c r="L174" s="12">
        <f>ROUNDDOWN((COUNT(K$2:K$268)-RANK(K174,K$2:K$268))/COUNT(K$2:K$268)*100,0)</f>
        <v>22</v>
      </c>
    </row>
    <row r="175" spans="1:12" x14ac:dyDescent="0.4">
      <c r="A175" s="10" t="s">
        <v>74</v>
      </c>
      <c r="B175" s="4">
        <v>7.3</v>
      </c>
      <c r="C175" s="6">
        <v>8396768</v>
      </c>
      <c r="D175" s="4">
        <v>-15.132899999999999</v>
      </c>
      <c r="E175" s="4">
        <v>0.75239999999999996</v>
      </c>
      <c r="F175" s="4">
        <v>-0.73660000000000003</v>
      </c>
      <c r="G175" s="4">
        <v>-8.3157999999999994</v>
      </c>
      <c r="H175" s="4">
        <v>-8.8768999999999991</v>
      </c>
      <c r="I175" s="4">
        <v>5.8997999999999999</v>
      </c>
      <c r="J175" s="4">
        <v>-7.0064000000000002</v>
      </c>
      <c r="K175" s="13">
        <f>(D175*7+E175*6+F175*5+G175*4+H175*3+I175*2+J175)/28</f>
        <v>-5.7214142857142862</v>
      </c>
      <c r="L175" s="12">
        <f>ROUNDDOWN((COUNT(K$2:K$268)-RANK(K175,K$2:K$268))/COUNT(K$2:K$268)*100,0)</f>
        <v>21</v>
      </c>
    </row>
    <row r="176" spans="1:12" x14ac:dyDescent="0.4">
      <c r="A176" s="10" t="s">
        <v>133</v>
      </c>
      <c r="B176" s="4">
        <v>49.45</v>
      </c>
      <c r="C176" s="6">
        <v>233944208</v>
      </c>
      <c r="D176" s="4">
        <v>-13.0014</v>
      </c>
      <c r="E176" s="4">
        <v>-7.0488999999999997</v>
      </c>
      <c r="F176" s="4">
        <v>-1.258</v>
      </c>
      <c r="G176" s="4">
        <v>-0.40279999999999999</v>
      </c>
      <c r="H176" s="4">
        <v>-2.7341000000000002</v>
      </c>
      <c r="I176" s="4">
        <v>-5.2319000000000004</v>
      </c>
      <c r="J176" s="4">
        <v>-6.3978999999999999</v>
      </c>
      <c r="K176" s="13">
        <f>(D176*7+E176*6+F176*5+G176*4+H176*3+I176*2+J176)/28</f>
        <v>-5.9381571428571425</v>
      </c>
      <c r="L176" s="12">
        <f>ROUNDDOWN((COUNT(K$2:K$268)-RANK(K176,K$2:K$268))/COUNT(K$2:K$268)*100,0)</f>
        <v>21</v>
      </c>
    </row>
    <row r="177" spans="1:12" x14ac:dyDescent="0.4">
      <c r="A177" s="10" t="s">
        <v>226</v>
      </c>
      <c r="B177" s="4">
        <v>32.72</v>
      </c>
      <c r="C177" s="6">
        <v>538427.875</v>
      </c>
      <c r="D177" s="4">
        <v>-23.011800000000001</v>
      </c>
      <c r="E177" s="4">
        <v>-16.188500000000001</v>
      </c>
      <c r="F177" s="4">
        <v>0.7389</v>
      </c>
      <c r="G177" s="4">
        <v>7.8444000000000003</v>
      </c>
      <c r="H177" s="4">
        <v>5.89</v>
      </c>
      <c r="I177" s="4">
        <v>10.8401</v>
      </c>
      <c r="J177" s="4">
        <v>14.807</v>
      </c>
      <c r="K177" s="13">
        <f>(D177*7+E177*6+F177*5+G177*4+H177*3+I177*2+J177)/28</f>
        <v>-6.0351535714285731</v>
      </c>
      <c r="L177" s="12">
        <f>ROUNDDOWN((COUNT(K$2:K$268)-RANK(K177,K$2:K$268))/COUNT(K$2:K$268)*100,0)</f>
        <v>20</v>
      </c>
    </row>
    <row r="178" spans="1:12" x14ac:dyDescent="0.4">
      <c r="A178" s="10" t="s">
        <v>180</v>
      </c>
      <c r="B178" s="4">
        <v>3.82</v>
      </c>
      <c r="C178" s="6">
        <v>6181218</v>
      </c>
      <c r="D178" s="4">
        <v>-9.9977999999999998</v>
      </c>
      <c r="E178" s="4">
        <v>-2.6642999999999999</v>
      </c>
      <c r="F178" s="4">
        <v>-11.207700000000001</v>
      </c>
      <c r="G178" s="4">
        <v>-20.630500000000001</v>
      </c>
      <c r="H178" s="4">
        <v>15.062200000000001</v>
      </c>
      <c r="I178" s="4">
        <v>6.5507999999999997</v>
      </c>
      <c r="J178" s="4">
        <v>-4.5</v>
      </c>
      <c r="K178" s="13">
        <f>(D178*7+E178*6+F178*5+G178*4+H178*3+I178*2+J178)/28</f>
        <v>-6.0979535714285733</v>
      </c>
      <c r="L178" s="12">
        <f>ROUNDDOWN((COUNT(K$2:K$268)-RANK(K178,K$2:K$268))/COUNT(K$2:K$268)*100,0)</f>
        <v>20</v>
      </c>
    </row>
    <row r="179" spans="1:12" x14ac:dyDescent="0.4">
      <c r="A179" s="10" t="s">
        <v>186</v>
      </c>
      <c r="B179" s="4">
        <v>13.81</v>
      </c>
      <c r="C179" s="6">
        <v>15348439</v>
      </c>
      <c r="D179" s="4">
        <v>-6.2938999999999998</v>
      </c>
      <c r="E179" s="4">
        <v>-3.5613999999999999</v>
      </c>
      <c r="F179" s="4">
        <v>-14.7531</v>
      </c>
      <c r="G179" s="4">
        <v>-1.0036</v>
      </c>
      <c r="H179" s="4">
        <v>-8.6036000000000001</v>
      </c>
      <c r="I179" s="4">
        <v>0.65600000000000003</v>
      </c>
      <c r="J179" s="4">
        <v>-5.9264000000000001</v>
      </c>
      <c r="K179" s="13">
        <f>(D179*7+E179*6+F179*5+G179*4+H179*3+I179*2+J179)/28</f>
        <v>-6.2010999999999994</v>
      </c>
      <c r="L179" s="12">
        <f>ROUNDDOWN((COUNT(K$2:K$268)-RANK(K179,K$2:K$268))/COUNT(K$2:K$268)*100,0)</f>
        <v>19</v>
      </c>
    </row>
    <row r="180" spans="1:12" x14ac:dyDescent="0.4">
      <c r="A180" s="10" t="s">
        <v>200</v>
      </c>
      <c r="B180" s="4">
        <v>46.99</v>
      </c>
      <c r="C180" s="6">
        <v>32373302</v>
      </c>
      <c r="D180" s="4">
        <v>-14.454800000000001</v>
      </c>
      <c r="E180" s="4">
        <v>-9.9981000000000009</v>
      </c>
      <c r="F180" s="4">
        <v>-1.7562</v>
      </c>
      <c r="G180" s="4">
        <v>-4.4142000000000001</v>
      </c>
      <c r="H180" s="4">
        <v>2.4417</v>
      </c>
      <c r="I180" s="4">
        <v>2.8677999999999999</v>
      </c>
      <c r="J180" s="4">
        <v>-1.5298</v>
      </c>
      <c r="K180" s="13">
        <f>(D180*7+E180*6+F180*5+G180*4+H180*3+I180*2+J180)/28</f>
        <v>-6.2885392857142861</v>
      </c>
      <c r="L180" s="12">
        <f>ROUNDDOWN((COUNT(K$2:K$268)-RANK(K180,K$2:K$268))/COUNT(K$2:K$268)*100,0)</f>
        <v>19</v>
      </c>
    </row>
    <row r="181" spans="1:12" x14ac:dyDescent="0.4">
      <c r="A181" s="10" t="s">
        <v>34</v>
      </c>
      <c r="B181" s="4">
        <v>7.99</v>
      </c>
      <c r="C181" s="6">
        <v>50914932</v>
      </c>
      <c r="D181" s="4">
        <v>-6.4402999999999997</v>
      </c>
      <c r="E181" s="4">
        <v>-17.967099999999999</v>
      </c>
      <c r="F181" s="4">
        <v>-14.086</v>
      </c>
      <c r="G181" s="4">
        <v>-3.1515</v>
      </c>
      <c r="H181" s="4">
        <v>6.3914999999999997</v>
      </c>
      <c r="I181" s="4">
        <v>0.62970000000000004</v>
      </c>
      <c r="J181" s="4">
        <v>3.3635000000000002</v>
      </c>
      <c r="K181" s="13">
        <f>(D181*7+E181*6+F181*5+G181*4+H181*3+I181*2+J181)/28</f>
        <v>-7.5758321428571431</v>
      </c>
      <c r="L181" s="12">
        <f>ROUNDDOWN((COUNT(K$2:K$268)-RANK(K181,K$2:K$268))/COUNT(K$2:K$268)*100,0)</f>
        <v>18</v>
      </c>
    </row>
    <row r="182" spans="1:12" x14ac:dyDescent="0.4">
      <c r="A182" s="10" t="s">
        <v>53</v>
      </c>
      <c r="B182" s="4">
        <v>6.6</v>
      </c>
      <c r="C182" s="6">
        <v>3426391.5</v>
      </c>
      <c r="D182" s="4">
        <v>-12.2506</v>
      </c>
      <c r="E182" s="4">
        <v>-9.3893000000000004</v>
      </c>
      <c r="F182" s="4">
        <v>-8.0145</v>
      </c>
      <c r="G182" s="4">
        <v>-5.0007000000000001</v>
      </c>
      <c r="H182" s="4">
        <v>-6.2481999999999998</v>
      </c>
      <c r="I182" s="4">
        <v>0.86499999999999999</v>
      </c>
      <c r="J182" s="4">
        <v>3.6974</v>
      </c>
      <c r="K182" s="13">
        <f>(D182*7+E182*6+F182*5+G182*4+H182*3+I182*2+J182)/28</f>
        <v>-7.6958035714285717</v>
      </c>
      <c r="L182" s="12">
        <f>ROUNDDOWN((COUNT(K$2:K$268)-RANK(K182,K$2:K$268))/COUNT(K$2:K$268)*100,0)</f>
        <v>18</v>
      </c>
    </row>
    <row r="183" spans="1:12" x14ac:dyDescent="0.4">
      <c r="A183" s="10" t="s">
        <v>36</v>
      </c>
      <c r="B183" s="4">
        <v>1.97</v>
      </c>
      <c r="C183" s="6">
        <v>24870054</v>
      </c>
      <c r="D183" s="4">
        <v>7.6502999999999997</v>
      </c>
      <c r="E183" s="4">
        <v>-12.831899999999999</v>
      </c>
      <c r="F183" s="4">
        <v>-9.2165999999999997</v>
      </c>
      <c r="G183" s="4">
        <v>-16.877600000000001</v>
      </c>
      <c r="H183" s="4">
        <v>-19.2623</v>
      </c>
      <c r="I183" s="4">
        <v>-17.5732</v>
      </c>
      <c r="J183" s="4">
        <v>-5.2885</v>
      </c>
      <c r="K183" s="13">
        <f>(D183*7+E183*6+F183*5+G183*4+H183*3+I183*2+J183)/28</f>
        <v>-8.4019464285714296</v>
      </c>
      <c r="L183" s="12">
        <f>ROUNDDOWN((COUNT(K$2:K$268)-RANK(K183,K$2:K$268))/COUNT(K$2:K$268)*100,0)</f>
        <v>18</v>
      </c>
    </row>
    <row r="184" spans="1:12" x14ac:dyDescent="0.4">
      <c r="A184" s="10" t="s">
        <v>130</v>
      </c>
      <c r="B184" s="4">
        <v>16.57</v>
      </c>
      <c r="C184" s="6">
        <v>28127822</v>
      </c>
      <c r="D184" s="4">
        <v>-5.2660999999999998</v>
      </c>
      <c r="E184" s="4">
        <v>-7.5278</v>
      </c>
      <c r="F184" s="4">
        <v>-13.8826</v>
      </c>
      <c r="G184" s="4">
        <v>-12.281599999999999</v>
      </c>
      <c r="H184" s="4">
        <v>-7.0145999999999997</v>
      </c>
      <c r="I184" s="4">
        <v>-9.2055000000000007</v>
      </c>
      <c r="J184" s="4">
        <v>-6.0658000000000003</v>
      </c>
      <c r="K184" s="13">
        <f>(D184*7+E184*6+F184*5+G184*4+H184*3+I184*2+J184)/28</f>
        <v>-8.7889107142857146</v>
      </c>
      <c r="L184" s="12">
        <f>ROUNDDOWN((COUNT(K$2:K$268)-RANK(K184,K$2:K$268))/COUNT(K$2:K$268)*100,0)</f>
        <v>17</v>
      </c>
    </row>
    <row r="185" spans="1:12" x14ac:dyDescent="0.4">
      <c r="A185" s="10" t="s">
        <v>171</v>
      </c>
      <c r="B185" s="4">
        <v>13</v>
      </c>
      <c r="C185" s="6">
        <v>24644306</v>
      </c>
      <c r="D185" s="4">
        <v>-12.604699999999999</v>
      </c>
      <c r="E185" s="4">
        <v>-18.288599999999999</v>
      </c>
      <c r="F185" s="4">
        <v>6.6576000000000004</v>
      </c>
      <c r="G185" s="4">
        <v>-10.158899999999999</v>
      </c>
      <c r="H185" s="4">
        <v>-11.5646</v>
      </c>
      <c r="I185" s="4">
        <v>-5.3856999999999999</v>
      </c>
      <c r="J185" s="4">
        <v>0.3861</v>
      </c>
      <c r="K185" s="13">
        <f>(D185*7+E185*6+F185*5+G185*4+H185*3+I185*2+J185)/28</f>
        <v>-8.9425428571428576</v>
      </c>
      <c r="L185" s="12">
        <f>ROUNDDOWN((COUNT(K$2:K$268)-RANK(K185,K$2:K$268))/COUNT(K$2:K$268)*100,0)</f>
        <v>17</v>
      </c>
    </row>
    <row r="186" spans="1:12" x14ac:dyDescent="0.4">
      <c r="A186" s="10" t="s">
        <v>131</v>
      </c>
      <c r="B186" s="4">
        <v>17.829999999999998</v>
      </c>
      <c r="C186" s="6">
        <v>31216024</v>
      </c>
      <c r="D186" s="4">
        <v>-17.441400000000002</v>
      </c>
      <c r="E186" s="4">
        <v>-12.059799999999999</v>
      </c>
      <c r="F186" s="4">
        <v>-6.6509</v>
      </c>
      <c r="G186" s="4">
        <v>-13.93</v>
      </c>
      <c r="H186" s="4">
        <v>5.5180999999999996</v>
      </c>
      <c r="I186" s="4">
        <v>-1.448</v>
      </c>
      <c r="J186" s="4">
        <v>0</v>
      </c>
      <c r="K186" s="13">
        <f>(D186*7+E186*6+F186*5+G186*4+H186*3+I186*2+J186)/28</f>
        <v>-9.6344571428571424</v>
      </c>
      <c r="L186" s="12">
        <f>ROUNDDOWN((COUNT(K$2:K$268)-RANK(K186,K$2:K$268))/COUNT(K$2:K$268)*100,0)</f>
        <v>16</v>
      </c>
    </row>
    <row r="187" spans="1:12" x14ac:dyDescent="0.4">
      <c r="A187" s="10" t="s">
        <v>224</v>
      </c>
      <c r="B187" s="4">
        <v>75.7</v>
      </c>
      <c r="C187" s="6">
        <v>558758.8125</v>
      </c>
      <c r="D187" s="4">
        <v>-16.168299999999999</v>
      </c>
      <c r="E187" s="4">
        <v>-17.267800000000001</v>
      </c>
      <c r="F187" s="4">
        <v>-14.9438</v>
      </c>
      <c r="G187" s="4">
        <v>-0.3947</v>
      </c>
      <c r="H187" s="4">
        <v>1.5971</v>
      </c>
      <c r="I187" s="4">
        <v>6.6196999999999999</v>
      </c>
      <c r="J187" s="4">
        <v>2.3249</v>
      </c>
      <c r="K187" s="13">
        <f>(D187*7+E187*6+F187*5+G187*4+H187*3+I187*2+J187)/28</f>
        <v>-9.7402535714285712</v>
      </c>
      <c r="L187" s="12">
        <f>ROUNDDOWN((COUNT(K$2:K$268)-RANK(K187,K$2:K$268))/COUNT(K$2:K$268)*100,0)</f>
        <v>16</v>
      </c>
    </row>
    <row r="188" spans="1:12" x14ac:dyDescent="0.4">
      <c r="A188" s="10" t="s">
        <v>102</v>
      </c>
      <c r="B188" s="4">
        <v>3.79</v>
      </c>
      <c r="C188" s="6">
        <v>16961740</v>
      </c>
      <c r="D188" s="4">
        <v>-10.823499999999999</v>
      </c>
      <c r="E188" s="4">
        <v>-7.335</v>
      </c>
      <c r="F188" s="4">
        <v>-18.494599999999998</v>
      </c>
      <c r="G188" s="4">
        <v>-12.2685</v>
      </c>
      <c r="H188" s="4">
        <v>-1.5584</v>
      </c>
      <c r="I188" s="4">
        <v>-5.4863</v>
      </c>
      <c r="J188" s="4">
        <v>-1.8134999999999999</v>
      </c>
      <c r="K188" s="13">
        <f>(D188*7+E188*6+F188*5+G188*4+H188*3+I188*2+J188)/28</f>
        <v>-9.956528571428569</v>
      </c>
      <c r="L188" s="12">
        <f>ROUNDDOWN((COUNT(K$2:K$268)-RANK(K188,K$2:K$268))/COUNT(K$2:K$268)*100,0)</f>
        <v>15</v>
      </c>
    </row>
    <row r="189" spans="1:12" x14ac:dyDescent="0.4">
      <c r="A189" s="10" t="s">
        <v>12</v>
      </c>
      <c r="B189" s="4">
        <v>32.450000000000003</v>
      </c>
      <c r="C189" s="6">
        <v>213730528</v>
      </c>
      <c r="D189" s="4">
        <v>-8.2850000000000001</v>
      </c>
      <c r="E189" s="4">
        <v>-14.709099999999999</v>
      </c>
      <c r="F189" s="4">
        <v>-19.714500000000001</v>
      </c>
      <c r="G189" s="4">
        <v>-8.4560999999999993</v>
      </c>
      <c r="H189" s="4">
        <v>-5.7422000000000004</v>
      </c>
      <c r="I189" s="4">
        <v>2.1055999999999999</v>
      </c>
      <c r="J189" s="4">
        <v>-0.27660000000000001</v>
      </c>
      <c r="K189" s="13">
        <f>(D189*7+E189*6+F189*5+G189*4+H189*3+I189*2+J189)/28</f>
        <v>-10.426374999999997</v>
      </c>
      <c r="L189" s="12">
        <f>ROUNDDOWN((COUNT(K$2:K$268)-RANK(K189,K$2:K$268))/COUNT(K$2:K$268)*100,0)</f>
        <v>15</v>
      </c>
    </row>
    <row r="190" spans="1:12" x14ac:dyDescent="0.4">
      <c r="A190" s="10" t="s">
        <v>128</v>
      </c>
      <c r="B190" s="4">
        <v>4.8</v>
      </c>
      <c r="C190" s="6">
        <v>2833136</v>
      </c>
      <c r="D190" s="4">
        <v>-14.8475</v>
      </c>
      <c r="E190" s="4">
        <v>-11.869300000000001</v>
      </c>
      <c r="F190" s="4">
        <v>-9.9393999999999991</v>
      </c>
      <c r="G190" s="4">
        <v>-9.6095000000000006</v>
      </c>
      <c r="H190" s="4">
        <v>-9.1203000000000003</v>
      </c>
      <c r="I190" s="4">
        <v>-3.5415999999999999</v>
      </c>
      <c r="J190" s="4">
        <v>-1.1937</v>
      </c>
      <c r="K190" s="13">
        <f>(D190*7+E190*6+F190*5+G190*4+H190*3+I190*2+J190)/28</f>
        <v>-10.675753571428571</v>
      </c>
      <c r="L190" s="12">
        <f>ROUNDDOWN((COUNT(K$2:K$268)-RANK(K190,K$2:K$268))/COUNT(K$2:K$268)*100,0)</f>
        <v>14</v>
      </c>
    </row>
    <row r="191" spans="1:12" x14ac:dyDescent="0.4">
      <c r="A191" s="10" t="s">
        <v>184</v>
      </c>
      <c r="B191" s="4">
        <v>1.03</v>
      </c>
      <c r="C191" s="6">
        <v>1503109.5</v>
      </c>
      <c r="D191" s="4">
        <v>-14.875999999999999</v>
      </c>
      <c r="E191" s="4">
        <v>-18.254000000000001</v>
      </c>
      <c r="F191" s="4">
        <v>-15.5738</v>
      </c>
      <c r="G191" s="4">
        <v>-0.96150000000000002</v>
      </c>
      <c r="H191" s="4">
        <v>-4.6295999999999999</v>
      </c>
      <c r="I191" s="4">
        <v>0.98040000000000005</v>
      </c>
      <c r="J191" s="4">
        <v>7.2916999999999996</v>
      </c>
      <c r="K191" s="13">
        <f>(D191*7+E191*6+F191*5+G191*4+H191*3+I191*2+J191)/28</f>
        <v>-10.714546428571428</v>
      </c>
      <c r="L191" s="12">
        <f>ROUNDDOWN((COUNT(K$2:K$268)-RANK(K191,K$2:K$268))/COUNT(K$2:K$268)*100,0)</f>
        <v>14</v>
      </c>
    </row>
    <row r="192" spans="1:12" x14ac:dyDescent="0.4">
      <c r="A192" s="10" t="s">
        <v>108</v>
      </c>
      <c r="B192" s="4">
        <v>4.41</v>
      </c>
      <c r="C192" s="6">
        <v>3716286.5</v>
      </c>
      <c r="D192" s="4">
        <v>-11.5816</v>
      </c>
      <c r="E192" s="4">
        <v>-11.5816</v>
      </c>
      <c r="F192" s="4">
        <v>-24.952200000000001</v>
      </c>
      <c r="G192" s="4">
        <v>-6.5678000000000001</v>
      </c>
      <c r="H192" s="4">
        <v>-4.3384</v>
      </c>
      <c r="I192" s="4">
        <v>7.2992999999999997</v>
      </c>
      <c r="J192" s="4">
        <v>-1.1211</v>
      </c>
      <c r="K192" s="13">
        <f>(D192*7+E192*6+F192*5+G192*4+H192*3+I192*2+J192)/28</f>
        <v>-10.754667857142859</v>
      </c>
      <c r="L192" s="12">
        <f>ROUNDDOWN((COUNT(K$2:K$268)-RANK(K192,K$2:K$268))/COUNT(K$2:K$268)*100,0)</f>
        <v>13</v>
      </c>
    </row>
    <row r="193" spans="1:12" x14ac:dyDescent="0.4">
      <c r="A193" s="10" t="s">
        <v>120</v>
      </c>
      <c r="B193" s="4">
        <v>7.8</v>
      </c>
      <c r="C193" s="6">
        <v>1109306.125</v>
      </c>
      <c r="D193" s="4">
        <v>-11.561500000000001</v>
      </c>
      <c r="E193" s="4">
        <v>-12.6486</v>
      </c>
      <c r="F193" s="4">
        <v>-11.7904</v>
      </c>
      <c r="G193" s="4">
        <v>-12.930999999999999</v>
      </c>
      <c r="H193" s="4">
        <v>-11.0845</v>
      </c>
      <c r="I193" s="4">
        <v>-2.3458999999999999</v>
      </c>
      <c r="J193" s="4">
        <v>-1.1313</v>
      </c>
      <c r="K193" s="13">
        <f>(D193*7+E193*6+F193*5+G193*4+H193*3+I193*2+J193)/28</f>
        <v>-10.949096428571432</v>
      </c>
      <c r="L193" s="12">
        <f>ROUNDDOWN((COUNT(K$2:K$268)-RANK(K193,K$2:K$268))/COUNT(K$2:K$268)*100,0)</f>
        <v>13</v>
      </c>
    </row>
    <row r="194" spans="1:12" x14ac:dyDescent="0.4">
      <c r="A194" s="10" t="s">
        <v>114</v>
      </c>
      <c r="B194" s="4">
        <v>15.23</v>
      </c>
      <c r="C194" s="6">
        <v>201886032</v>
      </c>
      <c r="D194" s="4">
        <v>-11.617800000000001</v>
      </c>
      <c r="E194" s="4">
        <v>-6.4127000000000001</v>
      </c>
      <c r="F194" s="4">
        <v>-18.087</v>
      </c>
      <c r="G194" s="4">
        <v>-15.5626</v>
      </c>
      <c r="H194" s="4">
        <v>-18.469000000000001</v>
      </c>
      <c r="I194" s="4">
        <v>-8.3082999999999991</v>
      </c>
      <c r="J194" s="4">
        <v>4.1723999999999997</v>
      </c>
      <c r="K194" s="13">
        <f>(D194*7+E194*6+F194*5+G194*4+H194*3+I194*2+J194)/28</f>
        <v>-12.154907142857143</v>
      </c>
      <c r="L194" s="12">
        <f>ROUNDDOWN((COUNT(K$2:K$268)-RANK(K194,K$2:K$268))/COUNT(K$2:K$268)*100,0)</f>
        <v>13</v>
      </c>
    </row>
    <row r="195" spans="1:12" x14ac:dyDescent="0.4">
      <c r="A195" s="10" t="s">
        <v>55</v>
      </c>
      <c r="B195" s="4">
        <v>22.55</v>
      </c>
      <c r="C195" s="6">
        <v>9198534</v>
      </c>
      <c r="D195" s="4">
        <v>-3.8092999999999999</v>
      </c>
      <c r="E195" s="4">
        <v>-17.0456</v>
      </c>
      <c r="F195" s="4">
        <v>-22.0671</v>
      </c>
      <c r="G195" s="4">
        <v>-13.486800000000001</v>
      </c>
      <c r="H195" s="4">
        <v>-14.6533</v>
      </c>
      <c r="I195" s="4">
        <v>-4.8522999999999996</v>
      </c>
      <c r="J195" s="4">
        <v>-3.1356999999999999</v>
      </c>
      <c r="K195" s="13">
        <f>(D195*7+E195*6+F195*5+G195*4+H195*3+I195*2+J195)/28</f>
        <v>-12.500771428571428</v>
      </c>
      <c r="L195" s="12">
        <f>ROUNDDOWN((COUNT(K$2:K$268)-RANK(K195,K$2:K$268))/COUNT(K$2:K$268)*100,0)</f>
        <v>12</v>
      </c>
    </row>
    <row r="196" spans="1:12" x14ac:dyDescent="0.4">
      <c r="A196" s="10" t="s">
        <v>233</v>
      </c>
      <c r="B196" s="4">
        <v>5.99</v>
      </c>
      <c r="C196" s="6">
        <v>504838.4375</v>
      </c>
      <c r="D196" s="4">
        <v>-19.054099999999998</v>
      </c>
      <c r="E196" s="4">
        <v>-11.911799999999999</v>
      </c>
      <c r="F196" s="4">
        <v>-10.597</v>
      </c>
      <c r="G196" s="4">
        <v>-14.428599999999999</v>
      </c>
      <c r="H196" s="4">
        <v>-8.5495999999999999</v>
      </c>
      <c r="I196" s="4">
        <v>-6.4062999999999999</v>
      </c>
      <c r="J196" s="4">
        <v>0.16719999999999999</v>
      </c>
      <c r="K196" s="13">
        <f>(D196*7+E196*6+F196*5+G196*4+H196*3+I196*2+J196)/28</f>
        <v>-12.637253571428571</v>
      </c>
      <c r="L196" s="12">
        <f>ROUNDDOWN((COUNT(K$2:K$268)-RANK(K196,K$2:K$268))/COUNT(K$2:K$268)*100,0)</f>
        <v>12</v>
      </c>
    </row>
    <row r="197" spans="1:12" x14ac:dyDescent="0.4">
      <c r="A197" s="10" t="s">
        <v>9</v>
      </c>
      <c r="B197" s="4">
        <v>22.11</v>
      </c>
      <c r="C197" s="6">
        <v>822544000</v>
      </c>
      <c r="D197" s="4">
        <v>-18.804200000000002</v>
      </c>
      <c r="E197" s="4">
        <v>-21.584299999999999</v>
      </c>
      <c r="F197" s="4">
        <v>-22.3703</v>
      </c>
      <c r="G197" s="4">
        <v>-4.1064999999999996</v>
      </c>
      <c r="H197" s="4">
        <v>0.91279999999999994</v>
      </c>
      <c r="I197" s="4">
        <v>11.105499999999999</v>
      </c>
      <c r="J197" s="4">
        <v>5.0355999999999996</v>
      </c>
      <c r="K197" s="13">
        <f>(D197*7+E197*6+F197*5+G197*4+H197*3+I197*2+J197)/28</f>
        <v>-12.83670357142857</v>
      </c>
      <c r="L197" s="12">
        <f>ROUNDDOWN((COUNT(K$2:K$268)-RANK(K197,K$2:K$268))/COUNT(K$2:K$268)*100,0)</f>
        <v>11</v>
      </c>
    </row>
    <row r="198" spans="1:12" x14ac:dyDescent="0.4">
      <c r="A198" s="10" t="s">
        <v>66</v>
      </c>
      <c r="B198" s="4">
        <v>12</v>
      </c>
      <c r="C198" s="6">
        <v>26601780</v>
      </c>
      <c r="D198" s="4">
        <v>-13.470599999999999</v>
      </c>
      <c r="E198" s="4">
        <v>-5.4010999999999996</v>
      </c>
      <c r="F198" s="4">
        <v>-13.8916</v>
      </c>
      <c r="G198" s="4">
        <v>-17.113399999999999</v>
      </c>
      <c r="H198" s="4">
        <v>-22.9815</v>
      </c>
      <c r="I198" s="4">
        <v>-16.830500000000001</v>
      </c>
      <c r="J198" s="4">
        <v>-3.6918000000000002</v>
      </c>
      <c r="K198" s="13">
        <f>(D198*7+E198*6+F198*5+G198*4+H198*3+I198*2+J198)/28</f>
        <v>-13.246775</v>
      </c>
      <c r="L198" s="12">
        <f>ROUNDDOWN((COUNT(K$2:K$268)-RANK(K198,K$2:K$268))/COUNT(K$2:K$268)*100,0)</f>
        <v>11</v>
      </c>
    </row>
    <row r="199" spans="1:12" x14ac:dyDescent="0.4">
      <c r="A199" s="10" t="s">
        <v>152</v>
      </c>
      <c r="B199" s="4">
        <v>21.16</v>
      </c>
      <c r="C199" s="6">
        <v>4534104.5</v>
      </c>
      <c r="D199" s="4">
        <v>-14.672499999999999</v>
      </c>
      <c r="E199" s="4">
        <v>-10.414899999999999</v>
      </c>
      <c r="F199" s="4">
        <v>-14.505100000000001</v>
      </c>
      <c r="G199" s="4">
        <v>-21.513300000000001</v>
      </c>
      <c r="H199" s="4">
        <v>-15.931699999999999</v>
      </c>
      <c r="I199" s="4">
        <v>-4.4695</v>
      </c>
      <c r="J199" s="4">
        <v>1.9268000000000001</v>
      </c>
      <c r="K199" s="13">
        <f>(D199*7+E199*6+F199*5+G199*4+H199*3+I199*2+J199)/28</f>
        <v>-13.520817857142857</v>
      </c>
      <c r="L199" s="12">
        <f>ROUNDDOWN((COUNT(K$2:K$268)-RANK(K199,K$2:K$268))/COUNT(K$2:K$268)*100,0)</f>
        <v>10</v>
      </c>
    </row>
    <row r="200" spans="1:12" x14ac:dyDescent="0.4">
      <c r="A200" s="10" t="s">
        <v>22</v>
      </c>
      <c r="B200" s="4">
        <v>4</v>
      </c>
      <c r="C200" s="6">
        <v>10324365</v>
      </c>
      <c r="D200" s="4">
        <v>17.9941</v>
      </c>
      <c r="E200" s="4">
        <v>15.2738</v>
      </c>
      <c r="F200" s="4">
        <v>-37.694699999999997</v>
      </c>
      <c r="G200" s="4">
        <v>-50.124699999999997</v>
      </c>
      <c r="H200" s="4">
        <v>-43.502800000000001</v>
      </c>
      <c r="I200" s="4">
        <v>-30.192</v>
      </c>
      <c r="J200" s="4">
        <v>-17.695499999999999</v>
      </c>
      <c r="K200" s="13">
        <f>(D200*7+E200*6+F200*5+G200*4+H200*3+I200*2+J200)/28</f>
        <v>-13.56995357142857</v>
      </c>
      <c r="L200" s="12">
        <f>ROUNDDOWN((COUNT(K$2:K$268)-RANK(K200,K$2:K$268))/COUNT(K$2:K$268)*100,0)</f>
        <v>10</v>
      </c>
    </row>
    <row r="201" spans="1:12" x14ac:dyDescent="0.4">
      <c r="A201" s="10" t="s">
        <v>146</v>
      </c>
      <c r="B201" s="4">
        <v>4.49</v>
      </c>
      <c r="C201" s="6">
        <v>3100572</v>
      </c>
      <c r="D201" s="4">
        <v>-21.913</v>
      </c>
      <c r="E201" s="4">
        <v>-21.228100000000001</v>
      </c>
      <c r="F201" s="4">
        <v>-18.511800000000001</v>
      </c>
      <c r="G201" s="4">
        <v>-11.960800000000001</v>
      </c>
      <c r="H201" s="4">
        <v>7.6738</v>
      </c>
      <c r="I201" s="4">
        <v>6.3981000000000003</v>
      </c>
      <c r="J201" s="4">
        <v>-1.3187</v>
      </c>
      <c r="K201" s="13">
        <f>(D201*7+E201*6+F201*5+G201*4+H201*3+I201*2+J201)/28</f>
        <v>-13.809389285714285</v>
      </c>
      <c r="L201" s="12">
        <f>ROUNDDOWN((COUNT(K$2:K$268)-RANK(K201,K$2:K$268))/COUNT(K$2:K$268)*100,0)</f>
        <v>9</v>
      </c>
    </row>
    <row r="202" spans="1:12" x14ac:dyDescent="0.4">
      <c r="A202" s="10" t="s">
        <v>31</v>
      </c>
      <c r="B202" s="4">
        <v>6.2</v>
      </c>
      <c r="C202" s="6">
        <v>323835040</v>
      </c>
      <c r="D202" s="4">
        <v>-12.9213</v>
      </c>
      <c r="E202" s="4">
        <v>-18.741800000000001</v>
      </c>
      <c r="F202" s="4">
        <v>-20.2059</v>
      </c>
      <c r="G202" s="4">
        <v>-24.665900000000001</v>
      </c>
      <c r="H202" s="4">
        <v>-12.3055</v>
      </c>
      <c r="I202" s="4">
        <v>3.8525999999999998</v>
      </c>
      <c r="J202" s="4">
        <v>8.3916000000000004</v>
      </c>
      <c r="K202" s="13">
        <f>(D202*7+E202*6+F202*5+G202*4+H202*3+I202*2+J202)/28</f>
        <v>-15.121882142857142</v>
      </c>
      <c r="L202" s="12">
        <f>ROUNDDOWN((COUNT(K$2:K$268)-RANK(K202,K$2:K$268))/COUNT(K$2:K$268)*100,0)</f>
        <v>9</v>
      </c>
    </row>
    <row r="203" spans="1:12" x14ac:dyDescent="0.4">
      <c r="A203" s="10" t="s">
        <v>147</v>
      </c>
      <c r="B203" s="4">
        <v>4.4000000000000004</v>
      </c>
      <c r="C203" s="6">
        <v>47399632</v>
      </c>
      <c r="D203" s="4">
        <v>-25.549900000000001</v>
      </c>
      <c r="E203" s="4">
        <v>-23.076899999999998</v>
      </c>
      <c r="F203" s="4">
        <v>-20.434000000000001</v>
      </c>
      <c r="G203" s="4">
        <v>-15.384600000000001</v>
      </c>
      <c r="H203" s="4">
        <v>7.3170999999999999</v>
      </c>
      <c r="I203" s="4">
        <v>6.2801999999999998</v>
      </c>
      <c r="J203" s="4">
        <v>-0.67720000000000002</v>
      </c>
      <c r="K203" s="13">
        <f>(D203*7+E203*6+F203*5+G203*4+H203*3+I203*2+J203)/28</f>
        <v>-15.970878571428573</v>
      </c>
      <c r="L203" s="12">
        <f>ROUNDDOWN((COUNT(K$2:K$268)-RANK(K203,K$2:K$268))/COUNT(K$2:K$268)*100,0)</f>
        <v>9</v>
      </c>
    </row>
    <row r="204" spans="1:12" x14ac:dyDescent="0.4">
      <c r="A204" s="10" t="s">
        <v>7</v>
      </c>
      <c r="B204" s="4">
        <v>1.23</v>
      </c>
      <c r="C204" s="6">
        <v>93424800</v>
      </c>
      <c r="D204" s="4">
        <v>-70</v>
      </c>
      <c r="E204" s="4">
        <v>-64.244200000000006</v>
      </c>
      <c r="F204" s="4">
        <v>-16.326499999999999</v>
      </c>
      <c r="G204" s="4">
        <v>36.666699999999999</v>
      </c>
      <c r="H204" s="4">
        <v>30.851099999999999</v>
      </c>
      <c r="I204" s="4">
        <v>80.882400000000004</v>
      </c>
      <c r="J204" s="4">
        <v>80.882400000000004</v>
      </c>
      <c r="K204" s="13">
        <f>(D204*7+E204*6+F204*5+G204*4+H204*3+I204*2+J204)/28</f>
        <v>-16.972514285714286</v>
      </c>
      <c r="L204" s="12">
        <f>ROUNDDOWN((COUNT(K$2:K$268)-RANK(K204,K$2:K$268))/COUNT(K$2:K$268)*100,0)</f>
        <v>8</v>
      </c>
    </row>
    <row r="205" spans="1:12" x14ac:dyDescent="0.4">
      <c r="A205" s="10" t="s">
        <v>149</v>
      </c>
      <c r="B205" s="4">
        <v>3.68</v>
      </c>
      <c r="C205" s="6">
        <v>55452840</v>
      </c>
      <c r="D205" s="4">
        <v>-14.018700000000001</v>
      </c>
      <c r="E205" s="4">
        <v>-21.199100000000001</v>
      </c>
      <c r="F205" s="4">
        <v>-25.203299999999999</v>
      </c>
      <c r="G205" s="4">
        <v>-25.9557</v>
      </c>
      <c r="H205" s="4">
        <v>-10.2439</v>
      </c>
      <c r="I205" s="4">
        <v>-6.3613</v>
      </c>
      <c r="J205" s="4">
        <v>-15.596299999999999</v>
      </c>
      <c r="K205" s="13">
        <f>(D205*7+E205*6+F205*5+G205*4+H205*3+I205*2+J205)/28</f>
        <v>-18.364835714285714</v>
      </c>
      <c r="L205" s="12">
        <f>ROUNDDOWN((COUNT(K$2:K$268)-RANK(K205,K$2:K$268))/COUNT(K$2:K$268)*100,0)</f>
        <v>8</v>
      </c>
    </row>
    <row r="206" spans="1:12" x14ac:dyDescent="0.4">
      <c r="A206" s="10" t="s">
        <v>154</v>
      </c>
      <c r="B206" s="4">
        <v>36.32</v>
      </c>
      <c r="C206" s="6">
        <v>269699008</v>
      </c>
      <c r="D206" s="4">
        <v>-29.783999999999999</v>
      </c>
      <c r="E206" s="4">
        <v>-20.254799999999999</v>
      </c>
      <c r="F206" s="4">
        <v>-18.0932</v>
      </c>
      <c r="G206" s="4">
        <v>-13.664300000000001</v>
      </c>
      <c r="H206" s="4">
        <v>-14.1342</v>
      </c>
      <c r="I206" s="4">
        <v>-1.4382999999999999</v>
      </c>
      <c r="J206" s="4">
        <v>-3.9662000000000002</v>
      </c>
      <c r="K206" s="13">
        <f>(D206*7+E206*6+F206*5+G206*4+H206*3+I206*2+J206)/28</f>
        <v>-18.72805</v>
      </c>
      <c r="L206" s="12">
        <f>ROUNDDOWN((COUNT(K$2:K$268)-RANK(K206,K$2:K$268))/COUNT(K$2:K$268)*100,0)</f>
        <v>7</v>
      </c>
    </row>
    <row r="207" spans="1:12" x14ac:dyDescent="0.4">
      <c r="A207" s="10" t="s">
        <v>38</v>
      </c>
      <c r="B207" s="4">
        <v>1.31</v>
      </c>
      <c r="C207" s="6">
        <v>1482561</v>
      </c>
      <c r="D207" s="4">
        <v>-22.941199999999998</v>
      </c>
      <c r="E207" s="4">
        <v>-32.820500000000003</v>
      </c>
      <c r="F207" s="4">
        <v>-25.568200000000001</v>
      </c>
      <c r="G207" s="4">
        <v>-17.610099999999999</v>
      </c>
      <c r="H207" s="4">
        <v>-3.6764999999999999</v>
      </c>
      <c r="I207" s="4">
        <v>9.1667000000000005</v>
      </c>
      <c r="J207" s="4">
        <v>-7.0922000000000001</v>
      </c>
      <c r="K207" s="13">
        <f>(D207*7+E207*6+F207*5+G207*4+H207*3+I207*2+J207)/28</f>
        <v>-19.842182142857144</v>
      </c>
      <c r="L207" s="12">
        <f>ROUNDDOWN((COUNT(K$2:K$268)-RANK(K207,K$2:K$268))/COUNT(K$2:K$268)*100,0)</f>
        <v>7</v>
      </c>
    </row>
    <row r="208" spans="1:12" x14ac:dyDescent="0.4">
      <c r="A208" s="10" t="s">
        <v>48</v>
      </c>
      <c r="B208" s="4">
        <v>0.94</v>
      </c>
      <c r="C208" s="6">
        <v>646676.75</v>
      </c>
      <c r="D208" s="4">
        <v>-30.3704</v>
      </c>
      <c r="E208" s="4">
        <v>-9.6153999999999993</v>
      </c>
      <c r="F208" s="4">
        <v>-22.950800000000001</v>
      </c>
      <c r="G208" s="4">
        <v>-21.008400000000002</v>
      </c>
      <c r="H208" s="4">
        <v>-22.3141</v>
      </c>
      <c r="I208" s="4">
        <v>-8.7378999999999998</v>
      </c>
      <c r="J208" s="4">
        <v>-3.0928</v>
      </c>
      <c r="K208" s="13">
        <f>(D208*7+E208*6+F208*5+G208*4+H208*3+I208*2+J208)/28</f>
        <v>-19.877989285714289</v>
      </c>
      <c r="L208" s="12">
        <f>ROUNDDOWN((COUNT(K$2:K$268)-RANK(K208,K$2:K$268))/COUNT(K$2:K$268)*100,0)</f>
        <v>6</v>
      </c>
    </row>
    <row r="209" spans="1:12" x14ac:dyDescent="0.4">
      <c r="A209" s="10" t="s">
        <v>181</v>
      </c>
      <c r="B209" s="4">
        <v>3.72</v>
      </c>
      <c r="C209" s="6">
        <v>25461780</v>
      </c>
      <c r="D209" s="4">
        <v>-36.626899999999999</v>
      </c>
      <c r="E209" s="4">
        <v>-23.298999999999999</v>
      </c>
      <c r="F209" s="4">
        <v>-5.3434999999999997</v>
      </c>
      <c r="G209" s="4">
        <v>-20.851099999999999</v>
      </c>
      <c r="H209" s="4">
        <v>-22.8216</v>
      </c>
      <c r="I209" s="4">
        <v>-20.512799999999999</v>
      </c>
      <c r="J209" s="4">
        <v>11.0448</v>
      </c>
      <c r="K209" s="13">
        <f>(D209*7+E209*6+F209*5+G209*4+H209*3+I209*2+J209)/28</f>
        <v>-21.598207142857142</v>
      </c>
      <c r="L209" s="12">
        <f>ROUNDDOWN((COUNT(K$2:K$268)-RANK(K209,K$2:K$268))/COUNT(K$2:K$268)*100,0)</f>
        <v>6</v>
      </c>
    </row>
    <row r="210" spans="1:12" x14ac:dyDescent="0.4">
      <c r="A210" s="10" t="s">
        <v>232</v>
      </c>
      <c r="B210" s="4">
        <v>1.1499999999999999</v>
      </c>
      <c r="C210" s="6">
        <v>2360072.75</v>
      </c>
      <c r="D210" s="4">
        <v>-46.032699999999998</v>
      </c>
      <c r="E210" s="4">
        <v>-39.320300000000003</v>
      </c>
      <c r="F210" s="4">
        <v>-36.143300000000004</v>
      </c>
      <c r="G210" s="4">
        <v>-31.092500000000001</v>
      </c>
      <c r="H210" s="4">
        <v>21.966200000000001</v>
      </c>
      <c r="I210" s="4">
        <v>25.738299999999999</v>
      </c>
      <c r="J210" s="4">
        <v>24.455300000000001</v>
      </c>
      <c r="K210" s="13">
        <f>(D210*7+E210*6+F210*5+G210*4+H210*3+I210*2+J210)/28</f>
        <v>-25.764525000000003</v>
      </c>
      <c r="L210" s="12">
        <f>ROUNDDOWN((COUNT(K$2:K$268)-RANK(K210,K$2:K$268))/COUNT(K$2:K$268)*100,0)</f>
        <v>5</v>
      </c>
    </row>
    <row r="211" spans="1:12" x14ac:dyDescent="0.4">
      <c r="A211" s="10" t="s">
        <v>136</v>
      </c>
      <c r="B211" s="4">
        <v>5.01</v>
      </c>
      <c r="C211" s="6">
        <v>2301555</v>
      </c>
      <c r="D211" s="4">
        <v>-29.482800000000001</v>
      </c>
      <c r="E211" s="4">
        <v>-31.702400000000001</v>
      </c>
      <c r="F211" s="4">
        <v>-35.011800000000001</v>
      </c>
      <c r="G211" s="4">
        <v>-34.935099999999998</v>
      </c>
      <c r="H211" s="4">
        <v>-27.074200000000001</v>
      </c>
      <c r="I211" s="4">
        <v>-4.7529000000000003</v>
      </c>
      <c r="J211" s="4">
        <v>8.6768000000000001</v>
      </c>
      <c r="K211" s="13">
        <f>(D211*7+E211*6+F211*5+G211*4+H211*3+I211*2+J211)/28</f>
        <v>-28.337321428571432</v>
      </c>
      <c r="L211" s="12">
        <f>ROUNDDOWN((COUNT(K$2:K$268)-RANK(K211,K$2:K$268))/COUNT(K$2:K$268)*100,0)</f>
        <v>5</v>
      </c>
    </row>
    <row r="212" spans="1:12" x14ac:dyDescent="0.4">
      <c r="A212" s="10" t="s">
        <v>116</v>
      </c>
      <c r="B212" s="4">
        <v>6.18</v>
      </c>
      <c r="C212" s="6">
        <v>20072442</v>
      </c>
      <c r="D212" s="4">
        <v>-32.030900000000003</v>
      </c>
      <c r="E212" s="4">
        <v>-28.428899999999999</v>
      </c>
      <c r="F212" s="4">
        <v>-30.742799999999999</v>
      </c>
      <c r="G212" s="4">
        <v>-31.863299999999999</v>
      </c>
      <c r="H212" s="4">
        <v>-29.371400000000001</v>
      </c>
      <c r="I212" s="4">
        <v>-11.7143</v>
      </c>
      <c r="J212" s="4">
        <v>-8.3086000000000002</v>
      </c>
      <c r="K212" s="13">
        <f>(D212*7+E212*6+F212*5+G212*4+H212*3+I212*2+J212)/28</f>
        <v>-28.421724999999999</v>
      </c>
      <c r="L212" s="12">
        <f>ROUNDDOWN((COUNT(K$2:K$268)-RANK(K212,K$2:K$268))/COUNT(K$2:K$268)*100,0)</f>
        <v>4</v>
      </c>
    </row>
    <row r="213" spans="1:12" x14ac:dyDescent="0.4">
      <c r="A213" s="10" t="s">
        <v>71</v>
      </c>
      <c r="B213" s="4">
        <v>2.81</v>
      </c>
      <c r="C213" s="6">
        <v>2599779</v>
      </c>
      <c r="D213" s="4">
        <v>-33.412300000000002</v>
      </c>
      <c r="E213" s="4">
        <v>-31.630199999999999</v>
      </c>
      <c r="F213" s="4">
        <v>-29.75</v>
      </c>
      <c r="G213" s="4">
        <v>-31.4634</v>
      </c>
      <c r="H213" s="4">
        <v>-26.052600000000002</v>
      </c>
      <c r="I213" s="4">
        <v>-17.109100000000002</v>
      </c>
      <c r="J213" s="4">
        <v>-6.9535999999999998</v>
      </c>
      <c r="K213" s="13">
        <f>(D213*7+E213*6+F213*5+G213*4+H213*3+I213*2+J213)/28</f>
        <v>-29.200017857142857</v>
      </c>
      <c r="L213" s="12">
        <f>ROUNDDOWN((COUNT(K$2:K$268)-RANK(K213,K$2:K$268))/COUNT(K$2:K$268)*100,0)</f>
        <v>4</v>
      </c>
    </row>
    <row r="214" spans="1:12" x14ac:dyDescent="0.4">
      <c r="A214" s="10" t="s">
        <v>96</v>
      </c>
      <c r="B214" s="4">
        <v>0.53</v>
      </c>
      <c r="C214" s="6">
        <v>965678.1875</v>
      </c>
      <c r="D214" s="4">
        <v>-55.833300000000001</v>
      </c>
      <c r="E214" s="4">
        <v>-50</v>
      </c>
      <c r="F214" s="4">
        <v>-7.0175000000000001</v>
      </c>
      <c r="G214" s="4">
        <v>-15.872999999999999</v>
      </c>
      <c r="H214" s="4">
        <v>-18.461500000000001</v>
      </c>
      <c r="I214" s="4">
        <v>1.9231</v>
      </c>
      <c r="J214" s="4">
        <v>1.9231</v>
      </c>
      <c r="K214" s="13">
        <f>(D214*7+E214*6+F214*5+G214*4+H214*3+I214*2+J214)/28</f>
        <v>-29.965278571428573</v>
      </c>
      <c r="L214" s="12">
        <f>ROUNDDOWN((COUNT(K$2:K$268)-RANK(K214,K$2:K$268))/COUNT(K$2:K$268)*100,0)</f>
        <v>4</v>
      </c>
    </row>
    <row r="215" spans="1:12" x14ac:dyDescent="0.4">
      <c r="A215" s="10" t="s">
        <v>143</v>
      </c>
      <c r="B215" s="4">
        <v>13.34</v>
      </c>
      <c r="C215" s="6">
        <v>10208853</v>
      </c>
      <c r="D215" s="4">
        <v>-35.772799999999997</v>
      </c>
      <c r="E215" s="4">
        <v>-25.8889</v>
      </c>
      <c r="F215" s="4">
        <v>-37.808900000000001</v>
      </c>
      <c r="G215" s="4">
        <v>-30.7013</v>
      </c>
      <c r="H215" s="4">
        <v>-26.298300000000001</v>
      </c>
      <c r="I215" s="4">
        <v>-19.541599999999999</v>
      </c>
      <c r="J215" s="4">
        <v>-7.8093000000000004</v>
      </c>
      <c r="K215" s="13">
        <f>(D215*7+E215*6+F215*5+G215*4+H215*3+I215*2+J215)/28</f>
        <v>-30.120717857142857</v>
      </c>
      <c r="L215" s="12">
        <f>ROUNDDOWN((COUNT(K$2:K$268)-RANK(K215,K$2:K$268))/COUNT(K$2:K$268)*100,0)</f>
        <v>3</v>
      </c>
    </row>
    <row r="216" spans="1:12" x14ac:dyDescent="0.4">
      <c r="A216" s="10" t="s">
        <v>4</v>
      </c>
      <c r="B216" s="4">
        <v>8.85</v>
      </c>
      <c r="C216" s="6">
        <v>11736230</v>
      </c>
      <c r="D216" s="4">
        <v>-26.372699999999998</v>
      </c>
      <c r="E216" s="4">
        <v>-26.311399999999999</v>
      </c>
      <c r="F216" s="4">
        <v>-27.459</v>
      </c>
      <c r="G216" s="4">
        <v>-53.906300000000002</v>
      </c>
      <c r="H216" s="4">
        <v>-43.630600000000001</v>
      </c>
      <c r="I216" s="4">
        <v>-35.021999999999998</v>
      </c>
      <c r="J216" s="4">
        <v>-34.053600000000003</v>
      </c>
      <c r="K216" s="13">
        <f>(D216*7+E216*6+F216*5+G216*4+H216*3+I216*2+J216)/28</f>
        <v>-33.228103571428569</v>
      </c>
      <c r="L216" s="12">
        <f>ROUNDDOWN((COUNT(K$2:K$268)-RANK(K216,K$2:K$268))/COUNT(K$2:K$268)*100,0)</f>
        <v>3</v>
      </c>
    </row>
    <row r="217" spans="1:12" x14ac:dyDescent="0.4">
      <c r="A217" s="10" t="s">
        <v>19</v>
      </c>
      <c r="B217" s="4">
        <v>7.02</v>
      </c>
      <c r="C217" s="6">
        <v>30219158</v>
      </c>
      <c r="D217" s="4">
        <v>-43.157899999999998</v>
      </c>
      <c r="E217" s="4">
        <v>-39.009599999999999</v>
      </c>
      <c r="F217" s="4">
        <v>-34.208100000000002</v>
      </c>
      <c r="G217" s="4">
        <v>-36.239800000000002</v>
      </c>
      <c r="H217" s="4">
        <v>-23.194800000000001</v>
      </c>
      <c r="I217" s="4">
        <v>-21.9132</v>
      </c>
      <c r="J217" s="4">
        <v>-25.477699999999999</v>
      </c>
      <c r="K217" s="13">
        <f>(D217*7+E217*6+F217*5+G217*4+H217*3+I217*2+J217)/28</f>
        <v>-35.39468214285715</v>
      </c>
      <c r="L217" s="12">
        <f>ROUNDDOWN((COUNT(K$2:K$268)-RANK(K217,K$2:K$268))/COUNT(K$2:K$268)*100,0)</f>
        <v>2</v>
      </c>
    </row>
    <row r="218" spans="1:12" x14ac:dyDescent="0.4">
      <c r="A218" s="10" t="s">
        <v>198</v>
      </c>
      <c r="B218" s="4">
        <v>0.44</v>
      </c>
      <c r="C218" s="6">
        <v>770265.1875</v>
      </c>
      <c r="D218" s="4">
        <v>-58.095199999999998</v>
      </c>
      <c r="E218" s="4">
        <v>-51.648400000000002</v>
      </c>
      <c r="F218" s="4">
        <v>-34.328400000000002</v>
      </c>
      <c r="G218" s="4">
        <v>-21.428599999999999</v>
      </c>
      <c r="H218" s="4">
        <v>-4.3478000000000003</v>
      </c>
      <c r="I218" s="4">
        <v>-21.428599999999999</v>
      </c>
      <c r="J218" s="4">
        <v>-8.3332999999999995</v>
      </c>
      <c r="K218" s="13">
        <f>(D218*7+E218*6+F218*5+G218*4+H218*3+I218*2+J218)/28</f>
        <v>-37.076682142857145</v>
      </c>
      <c r="L218" s="12">
        <f>ROUNDDOWN((COUNT(K$2:K$268)-RANK(K218,K$2:K$268))/COUNT(K$2:K$268)*100,0)</f>
        <v>2</v>
      </c>
    </row>
    <row r="219" spans="1:12" x14ac:dyDescent="0.4">
      <c r="A219" s="10" t="s">
        <v>188</v>
      </c>
      <c r="B219" s="4">
        <v>1.03</v>
      </c>
      <c r="C219" s="6">
        <v>49948624</v>
      </c>
      <c r="D219" s="4">
        <v>-41.807899999999997</v>
      </c>
      <c r="E219" s="4">
        <v>-44.623699999999999</v>
      </c>
      <c r="F219" s="4">
        <v>-43.093899999999998</v>
      </c>
      <c r="G219" s="4">
        <v>-46.907200000000003</v>
      </c>
      <c r="H219" s="4">
        <v>-38.323399999999999</v>
      </c>
      <c r="I219" s="4">
        <v>-27.972000000000001</v>
      </c>
      <c r="J219" s="4">
        <v>-5.5045999999999999</v>
      </c>
      <c r="K219" s="13">
        <f>(D219*7+E219*6+F219*5+G219*4+H219*3+I219*2+J219)/28</f>
        <v>-40.711235714285706</v>
      </c>
      <c r="L219" s="12">
        <f>ROUNDDOWN((COUNT(K$2:K$268)-RANK(K219,K$2:K$268))/COUNT(K$2:K$268)*100,0)</f>
        <v>1</v>
      </c>
    </row>
    <row r="220" spans="1:12" x14ac:dyDescent="0.4">
      <c r="A220" s="10" t="s">
        <v>223</v>
      </c>
      <c r="B220" s="4">
        <v>0.43</v>
      </c>
      <c r="C220" s="6">
        <v>2078241.75</v>
      </c>
      <c r="D220" s="4">
        <v>-56.995800000000003</v>
      </c>
      <c r="E220" s="4">
        <v>-59.707700000000003</v>
      </c>
      <c r="F220" s="4">
        <v>-35.182000000000002</v>
      </c>
      <c r="G220" s="4">
        <v>-33.247199999999999</v>
      </c>
      <c r="H220" s="4">
        <v>-25.862100000000002</v>
      </c>
      <c r="I220" s="4">
        <v>-24.561399999999999</v>
      </c>
      <c r="J220" s="4">
        <v>-15.686299999999999</v>
      </c>
      <c r="K220" s="13">
        <f>(D220*7+E220*6+F220*5+G220*4+H220*3+I220*2+J220)/28</f>
        <v>-43.161107142857148</v>
      </c>
      <c r="L220" s="12">
        <f>ROUNDDOWN((COUNT(K$2:K$268)-RANK(K220,K$2:K$268))/COUNT(K$2:K$268)*100,0)</f>
        <v>1</v>
      </c>
    </row>
    <row r="221" spans="1:12" x14ac:dyDescent="0.4">
      <c r="A221" s="10" t="s">
        <v>6</v>
      </c>
      <c r="B221" s="4">
        <v>0.44</v>
      </c>
      <c r="C221" s="6">
        <v>1326659.875</v>
      </c>
      <c r="D221" s="4">
        <v>-59.259300000000003</v>
      </c>
      <c r="E221" s="4">
        <v>-55.555599999999998</v>
      </c>
      <c r="F221" s="4">
        <v>-41.333300000000001</v>
      </c>
      <c r="G221" s="4">
        <v>-38.028199999999998</v>
      </c>
      <c r="H221" s="4">
        <v>-21.428599999999999</v>
      </c>
      <c r="I221" s="4">
        <v>-22.806999999999999</v>
      </c>
      <c r="J221" s="4">
        <v>-15.384600000000001</v>
      </c>
      <c r="K221" s="13">
        <f>(D221*7+E221*6+F221*5+G221*4+H221*3+I221*2+J221)/28</f>
        <v>-44.007585714285717</v>
      </c>
      <c r="L221" s="12">
        <f>ROUNDDOWN((COUNT(K$2:K$268)-RANK(K221,K$2:K$268))/COUNT(K$2:K$268)*100,0)</f>
        <v>0</v>
      </c>
    </row>
    <row r="222" spans="1:12" x14ac:dyDescent="0.4">
      <c r="A222" s="10" t="s">
        <v>56</v>
      </c>
      <c r="B222" s="4">
        <v>10.29</v>
      </c>
      <c r="C222" s="6">
        <v>6097756.5</v>
      </c>
      <c r="D222" s="4">
        <v>-54.469000000000001</v>
      </c>
      <c r="E222" s="4">
        <v>-75.616100000000003</v>
      </c>
      <c r="F222" s="4">
        <v>-63.25</v>
      </c>
      <c r="G222" s="4">
        <v>-57.8279</v>
      </c>
      <c r="H222" s="4">
        <v>-50.623800000000003</v>
      </c>
      <c r="I222" s="4">
        <v>-33.9114</v>
      </c>
      <c r="J222" s="4">
        <v>-22.280999999999999</v>
      </c>
      <c r="K222" s="13">
        <f>(D222*7+E222*6+F222*5+G222*4+H222*3+I222*2+J222)/28</f>
        <v>-58.018442857142858</v>
      </c>
      <c r="L222" s="12">
        <f>ROUNDDOWN((COUNT(K$2:K$268)-RANK(K222,K$2:K$268))/COUNT(K$2:K$268)*100,0)</f>
        <v>0</v>
      </c>
    </row>
    <row r="223" spans="1:12" x14ac:dyDescent="0.4">
      <c r="A223" s="10" t="s">
        <v>169</v>
      </c>
      <c r="B223" s="4">
        <v>0.2</v>
      </c>
      <c r="C223" s="6">
        <v>1836492.125</v>
      </c>
      <c r="D223" s="4">
        <v>-79.559299999999993</v>
      </c>
      <c r="E223" s="4">
        <v>-88.850499999999997</v>
      </c>
      <c r="F223" s="4">
        <v>-87.239400000000003</v>
      </c>
      <c r="G223" s="4">
        <v>-85.416499999999999</v>
      </c>
      <c r="H223" s="4">
        <v>-79.583100000000002</v>
      </c>
      <c r="I223" s="4">
        <v>-74.478899999999996</v>
      </c>
      <c r="J223" s="4">
        <v>-46.271299999999997</v>
      </c>
      <c r="K223" s="13">
        <f>(D223*7+E223*6+F223*5+G223*4+H223*3+I223*2+J223)/28</f>
        <v>-82.209267857142862</v>
      </c>
      <c r="L223" s="12">
        <f>ROUNDDOWN((COUNT(K$2:K$268)-RANK(K223,K$2:K$268))/COUNT(K$2:K$268)*100,0)</f>
        <v>0</v>
      </c>
    </row>
  </sheetData>
  <autoFilter ref="A1:L1" xr:uid="{D68E2E75-775F-4BE5-A135-B4A709CA8989}">
    <sortState xmlns:xlrd2="http://schemas.microsoft.com/office/spreadsheetml/2017/richdata2" ref="A2:L228">
      <sortCondition descending="1" ref="K1"/>
    </sortState>
  </autoFilter>
  <conditionalFormatting sqref="A2:J22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2025-09-27T01:07:05Z</dcterms:modified>
</cp:coreProperties>
</file>