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88F88DEB-A7BB-4A08-9CE1-5F8E61ED16BF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10" i="1" l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  <c r="L193" i="1"/>
  <c r="K10" i="1"/>
  <c r="K23" i="1"/>
  <c r="K123" i="1"/>
  <c r="K207" i="1"/>
  <c r="K178" i="1"/>
  <c r="K25" i="1"/>
  <c r="K13" i="1"/>
  <c r="K175" i="1"/>
  <c r="K145" i="1"/>
  <c r="K204" i="1"/>
  <c r="K202" i="1"/>
  <c r="K186" i="1"/>
  <c r="K35" i="1"/>
  <c r="K78" i="1"/>
  <c r="K79" i="1"/>
  <c r="K84" i="1"/>
  <c r="K141" i="1"/>
  <c r="K188" i="1"/>
  <c r="K190" i="1"/>
  <c r="K199" i="1"/>
  <c r="K125" i="1"/>
  <c r="K7" i="1"/>
  <c r="K42" i="1"/>
  <c r="K122" i="1"/>
  <c r="K49" i="1"/>
  <c r="K26" i="1"/>
  <c r="K16" i="1"/>
  <c r="K165" i="1"/>
  <c r="K137" i="1"/>
  <c r="K15" i="1"/>
  <c r="K157" i="1"/>
  <c r="K33" i="1"/>
  <c r="K201" i="1"/>
  <c r="K4" i="1"/>
  <c r="K198" i="1"/>
  <c r="K31" i="1"/>
  <c r="K148" i="1"/>
  <c r="K139" i="1"/>
  <c r="K164" i="1"/>
  <c r="K150" i="1"/>
  <c r="K86" i="1"/>
  <c r="K106" i="1"/>
  <c r="K68" i="1"/>
  <c r="K162" i="1"/>
  <c r="K60" i="1"/>
  <c r="K11" i="1"/>
  <c r="K163" i="1"/>
  <c r="K136" i="1"/>
  <c r="K65" i="1"/>
  <c r="K140" i="1"/>
  <c r="K83" i="1"/>
  <c r="K45" i="1"/>
  <c r="K3" i="1"/>
  <c r="K73" i="1"/>
  <c r="K166" i="1"/>
  <c r="K108" i="1"/>
  <c r="K152" i="1"/>
  <c r="K43" i="1"/>
  <c r="K135" i="1"/>
  <c r="K57" i="1"/>
  <c r="K104" i="1"/>
  <c r="K116" i="1"/>
  <c r="K177" i="1"/>
  <c r="K183" i="1"/>
  <c r="K62" i="1"/>
  <c r="K113" i="1"/>
  <c r="K51" i="1"/>
  <c r="K53" i="1"/>
  <c r="K24" i="1"/>
  <c r="K119" i="1"/>
  <c r="K156" i="1"/>
  <c r="K208" i="1"/>
  <c r="K128" i="1"/>
  <c r="K109" i="1"/>
  <c r="K105" i="1"/>
  <c r="K187" i="1"/>
  <c r="K100" i="1"/>
  <c r="K88" i="1"/>
  <c r="K64" i="1"/>
  <c r="K90" i="1"/>
  <c r="K206" i="1"/>
  <c r="K167" i="1"/>
  <c r="K153" i="1"/>
  <c r="K134" i="1"/>
  <c r="K182" i="1"/>
  <c r="K209" i="1"/>
  <c r="K127" i="1"/>
  <c r="K70" i="1"/>
  <c r="K103" i="1"/>
  <c r="K37" i="1"/>
  <c r="K41" i="1"/>
  <c r="K34" i="1"/>
  <c r="K55" i="1"/>
  <c r="K172" i="1"/>
  <c r="K12" i="1"/>
  <c r="K6" i="1"/>
  <c r="K76" i="1"/>
  <c r="K112" i="1"/>
  <c r="K121" i="1"/>
  <c r="K114" i="1"/>
  <c r="K19" i="1"/>
  <c r="K87" i="1"/>
  <c r="K194" i="1"/>
  <c r="K185" i="1"/>
  <c r="K28" i="1"/>
  <c r="K115" i="1"/>
  <c r="K176" i="1"/>
  <c r="K184" i="1"/>
  <c r="K61" i="1"/>
  <c r="K189" i="1"/>
  <c r="K20" i="1"/>
  <c r="K129" i="1"/>
  <c r="K118" i="1"/>
  <c r="K85" i="1"/>
  <c r="K58" i="1"/>
  <c r="K117" i="1"/>
  <c r="K5" i="1"/>
  <c r="K30" i="1"/>
  <c r="K132" i="1"/>
  <c r="K67" i="1"/>
  <c r="K193" i="1"/>
  <c r="K168" i="1"/>
  <c r="K99" i="1"/>
  <c r="K107" i="1"/>
  <c r="K59" i="1"/>
  <c r="K52" i="1"/>
  <c r="K200" i="1"/>
  <c r="K81" i="1"/>
  <c r="K82" i="1"/>
  <c r="K97" i="1"/>
  <c r="K8" i="1"/>
  <c r="K9" i="1"/>
  <c r="K146" i="1"/>
  <c r="K205" i="1"/>
  <c r="K14" i="1"/>
  <c r="K144" i="1"/>
  <c r="K180" i="1"/>
  <c r="K179" i="1"/>
  <c r="K47" i="1"/>
  <c r="K46" i="1"/>
  <c r="K161" i="1"/>
  <c r="K196" i="1"/>
  <c r="K160" i="1"/>
  <c r="K29" i="1"/>
  <c r="K173" i="1"/>
  <c r="K203" i="1"/>
  <c r="K92" i="1"/>
  <c r="K169" i="1"/>
  <c r="K27" i="1"/>
  <c r="K2" i="1"/>
  <c r="K143" i="1"/>
  <c r="K154" i="1"/>
  <c r="K36" i="1"/>
  <c r="K170" i="1"/>
  <c r="K120" i="1"/>
  <c r="K101" i="1"/>
  <c r="K133" i="1"/>
  <c r="K80" i="1"/>
  <c r="K40" i="1"/>
  <c r="K89" i="1"/>
  <c r="K171" i="1"/>
  <c r="K69" i="1"/>
  <c r="K174" i="1"/>
  <c r="K56" i="1"/>
  <c r="K210" i="1"/>
  <c r="K95" i="1"/>
  <c r="K75" i="1"/>
  <c r="K138" i="1"/>
  <c r="K191" i="1"/>
  <c r="K149" i="1"/>
  <c r="K197" i="1"/>
  <c r="K131" i="1"/>
  <c r="K155" i="1"/>
  <c r="K93" i="1"/>
  <c r="K96" i="1"/>
  <c r="K94" i="1"/>
  <c r="K102" i="1"/>
  <c r="K54" i="1"/>
  <c r="K50" i="1"/>
  <c r="K147" i="1"/>
  <c r="K126" i="1"/>
  <c r="K77" i="1"/>
  <c r="K192" i="1"/>
  <c r="K17" i="1"/>
  <c r="K110" i="1"/>
  <c r="K181" i="1"/>
  <c r="K44" i="1"/>
  <c r="K72" i="1"/>
  <c r="K91" i="1"/>
  <c r="K22" i="1"/>
  <c r="K21" i="1"/>
  <c r="K18" i="1"/>
  <c r="K98" i="1"/>
  <c r="K39" i="1"/>
  <c r="K195" i="1"/>
  <c r="K142" i="1"/>
  <c r="K66" i="1"/>
  <c r="K158" i="1"/>
  <c r="K48" i="1"/>
  <c r="K124" i="1"/>
  <c r="K38" i="1"/>
  <c r="K71" i="1"/>
  <c r="K111" i="1"/>
  <c r="K159" i="1"/>
  <c r="K32" i="1"/>
  <c r="K151" i="1"/>
  <c r="K63" i="1"/>
  <c r="K130" i="1"/>
  <c r="K74" i="1"/>
</calcChain>
</file>

<file path=xl/sharedStrings.xml><?xml version="1.0" encoding="utf-8"?>
<sst xmlns="http://schemas.openxmlformats.org/spreadsheetml/2006/main" count="221" uniqueCount="221">
  <si>
    <t>Preço</t>
  </si>
  <si>
    <t>FR</t>
  </si>
  <si>
    <t>ALPA4</t>
  </si>
  <si>
    <t>ALUP11</t>
  </si>
  <si>
    <t>AMBP3</t>
  </si>
  <si>
    <t>ANIM3</t>
  </si>
  <si>
    <t>AZEV4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</si>
  <si>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</si>
  <si>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</si>
  <si>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</si>
  <si>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</si>
  <si>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</si>
  <si>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</si>
  <si>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</si>
  <si>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</si>
  <si>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</si>
  <si>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BRAP4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</si>
  <si>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</si>
  <si>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</si>
  <si>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</si>
  <si>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</si>
  <si>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</si>
  <si>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</si>
  <si>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</si>
  <si>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</si>
  <si>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</si>
  <si>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</si>
  <si>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</si>
  <si>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</si>
  <si>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</si>
  <si>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</si>
  <si>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</si>
  <si>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</si>
  <si>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</si>
  <si>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</si>
  <si>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</si>
  <si>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</si>
  <si>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</si>
  <si>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</si>
  <si>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</si>
  <si>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ENEV3</t>
  </si>
  <si>
    <t>ENGI11</t>
  </si>
  <si>
    <t>EQTL3</t>
  </si>
  <si>
    <t>EVEN3</t>
  </si>
  <si>
    <t>EZTC3</t>
  </si>
  <si>
    <t>FESA4</t>
  </si>
  <si>
    <t>FLRY3</t>
  </si>
  <si>
    <t>FRAS3</t>
  </si>
  <si>
    <t>GFSA3</t>
  </si>
  <si>
    <t>GGBR4</t>
  </si>
  <si>
    <t>GMAT3</t>
  </si>
  <si>
    <t>GOAU4</t>
  </si>
  <si>
    <t>GRND3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</si>
  <si>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</si>
  <si>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</si>
  <si>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</si>
  <si>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</si>
  <si>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</si>
  <si>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</si>
  <si>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</si>
  <si>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</si>
  <si>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</si>
  <si>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</si>
  <si>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</si>
  <si>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</si>
  <si>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</si>
  <si>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</si>
  <si>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</si>
  <si>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</si>
  <si>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</si>
  <si>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</si>
  <si>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</si>
  <si>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</si>
  <si>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</si>
  <si>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</si>
  <si>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</si>
  <si>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</si>
  <si>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MELK3</t>
  </si>
  <si>
    <t>MGLU3</t>
  </si>
  <si>
    <t>MILS3</t>
  </si>
  <si>
    <t>MOVI3</t>
  </si>
  <si>
    <t>MRVE3</t>
  </si>
  <si>
    <t>MTRE3</t>
  </si>
  <si>
    <t>MULT3</t>
  </si>
  <si>
    <t>MYPK3</t>
  </si>
  <si>
    <t>NEOE3</t>
  </si>
  <si>
    <t>ODPV3</t>
  </si>
  <si>
    <t>OPCT3</t>
  </si>
  <si>
    <t>ORVR3</t>
  </si>
  <si>
    <t>PCAR3</t>
  </si>
  <si>
    <t>PETR3</t>
  </si>
  <si>
    <t>PETR4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</si>
  <si>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</si>
  <si>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</si>
  <si>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</si>
  <si>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</si>
  <si>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</si>
  <si>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</si>
  <si>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</si>
  <si>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</si>
  <si>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</si>
  <si>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</si>
  <si>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</si>
  <si>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</si>
  <si>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</si>
  <si>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</si>
  <si>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</si>
  <si>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</si>
  <si>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</si>
  <si>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</si>
  <si>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</si>
  <si>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</si>
  <si>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</si>
  <si>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</si>
  <si>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</si>
  <si>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</si>
  <si>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</si>
  <si>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</si>
  <si>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</si>
  <si>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</si>
  <si>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</si>
  <si>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</si>
  <si>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</si>
  <si>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</si>
  <si>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</si>
  <si>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</si>
  <si>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</si>
  <si>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</si>
  <si>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</si>
  <si>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</si>
  <si>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</si>
  <si>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</si>
  <si>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</si>
  <si>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</si>
  <si>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</si>
  <si>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</si>
  <si>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</si>
  <si>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</si>
  <si>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</si>
  <si>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</si>
  <si>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</si>
  <si>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</si>
  <si>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</si>
  <si>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</si>
  <si>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</si>
  <si>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</si>
  <si>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</si>
  <si>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</si>
  <si>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</si>
  <si>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</si>
  <si>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</si>
  <si>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</si>
  <si>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</si>
  <si>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</si>
  <si>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</si>
  <si>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</si>
  <si>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</si>
  <si>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</si>
  <si>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</si>
  <si>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</si>
  <si>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</si>
  <si>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</si>
  <si>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</si>
  <si>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</si>
  <si>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</si>
  <si>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</si>
  <si>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</si>
  <si>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</si>
  <si>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</si>
  <si>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</si>
  <si>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</si>
  <si>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</si>
  <si>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</si>
  <si>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</si>
  <si>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</si>
  <si>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</si>
  <si>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</si>
  <si>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</si>
  <si>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</si>
  <si>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VBBR3</t>
  </si>
  <si>
    <t>AURE3</t>
  </si>
  <si>
    <t>POMO3</t>
  </si>
  <si>
    <t>HBRE3</t>
  </si>
  <si>
    <t>PINE4</t>
  </si>
  <si>
    <t>IRBR3</t>
  </si>
  <si>
    <t>WIZC3</t>
  </si>
  <si>
    <t>Var. 7M %</t>
  </si>
  <si>
    <t>Var. 6M %</t>
  </si>
  <si>
    <t>Var. Pond. 7M</t>
  </si>
  <si>
    <t>BHIA3</t>
  </si>
  <si>
    <t>ALOS3</t>
  </si>
  <si>
    <t>VTRU3</t>
  </si>
  <si>
    <t>AZZA3</t>
  </si>
  <si>
    <t>BRAV3</t>
  </si>
  <si>
    <t>GOLD11</t>
  </si>
  <si>
    <t>ISAE4</t>
  </si>
  <si>
    <t>ALLD3</t>
  </si>
  <si>
    <t>BMEB4</t>
  </si>
  <si>
    <t>UNIP3</t>
  </si>
  <si>
    <t>AZTE3</t>
  </si>
  <si>
    <t>ESPA3</t>
  </si>
  <si>
    <t>LOGN3</t>
  </si>
  <si>
    <t>ALPK3</t>
  </si>
  <si>
    <t>BIOM3</t>
  </si>
  <si>
    <t>BRAP3</t>
  </si>
  <si>
    <t>SCAR3</t>
  </si>
  <si>
    <t>BRST3</t>
  </si>
  <si>
    <t>CSUD3</t>
  </si>
  <si>
    <t>EUCA4</t>
  </si>
  <si>
    <t>GGBR3</t>
  </si>
  <si>
    <t>GOAU3</t>
  </si>
  <si>
    <t>MOTV3</t>
  </si>
  <si>
    <t>PMAM3</t>
  </si>
  <si>
    <t>RCSL3</t>
  </si>
  <si>
    <t>NATU3</t>
  </si>
  <si>
    <t>PTBL3</t>
  </si>
  <si>
    <t>CLSC4</t>
  </si>
  <si>
    <t>COCE5</t>
  </si>
  <si>
    <t>ETER3</t>
  </si>
  <si>
    <t>SEQL3</t>
  </si>
  <si>
    <t>TECN3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</si>
</sst>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10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143</v>
      </c>
      <c r="B1" s="9" t="s">
        <v>0</v>
      </c>
      <c r="C1" s="5" t="s">
        <v>149</v>
      </c>
      <c r="D1" s="9" t="s">
        <v>186</v>
      </c>
      <c r="E1" s="9" t="s">
        <v>187</v>
      </c>
      <c r="F1" s="9" t="s">
        <v>144</v>
      </c>
      <c r="G1" s="9" t="s">
        <v>145</v>
      </c>
      <c r="H1" s="9" t="s">
        <v>146</v>
      </c>
      <c r="I1" s="9" t="s">
        <v>147</v>
      </c>
      <c r="J1" s="9" t="s">
        <v>148</v>
      </c>
      <c r="K1" s="14" t="s">
        <v>188</v>
      </c>
      <c r="L1" s="15" t="s">
        <v>1</v>
      </c>
    </row>
    <row r="2" spans="1:12" x14ac:dyDescent="0.4">
      <c r="A2" s="10" t="s">
        <v>105</v>
      </c>
      <c r="B2" s="4">
        <v>5.85</v>
      </c>
      <c r="C2" s="6">
        <v>34604476</v>
      </c>
      <c r="D2" s="4">
        <v>446.72899999999998</v>
      </c>
      <c r="E2" s="4">
        <v>408.69569999999999</v>
      </c>
      <c r="F2" s="4">
        <v>457.14299999999997</v>
      </c>
      <c r="G2" s="4">
        <v>277.41930000000002</v>
      </c>
      <c r="H2" s="4">
        <v>115.8672</v>
      </c>
      <c r="I2" s="4">
        <v>17</v>
      </c>
      <c r="J2" s="4">
        <v>-26.691700000000001</v>
      </c>
      <c r="K2" s="13">
        <f>(D2*7+E2*6+F2*5+G2*4+H2*3+I2*2+J2)/28</f>
        <v>333.19926071428574</v>
      </c>
      <c r="L2" s="12">
        <f t="shared" ref="L2:L65" si="0">ROUNDDOWN((COUNT(K$2:K$500)-RANK(K2,K$2:K$500))/COUNT(K$2:K$500)*100,0)</f>
        <v>99</v>
      </c>
    </row>
    <row r="3" spans="1:12" x14ac:dyDescent="0.4">
      <c r="A3" s="10" t="s">
        <v>35</v>
      </c>
      <c r="B3" s="4">
        <v>4.03</v>
      </c>
      <c r="C3" s="6">
        <v>5104641.5</v>
      </c>
      <c r="D3" s="4">
        <v>230.3279</v>
      </c>
      <c r="E3" s="4">
        <v>219.84129999999999</v>
      </c>
      <c r="F3" s="4">
        <v>196.3235</v>
      </c>
      <c r="G3" s="4">
        <v>189.9281</v>
      </c>
      <c r="H3" s="4">
        <v>40.418100000000003</v>
      </c>
      <c r="I3" s="4">
        <v>-7.5688000000000004</v>
      </c>
      <c r="J3" s="4">
        <v>-5.1764999999999999</v>
      </c>
      <c r="K3" s="13">
        <f>(D3*7+E3*6+F3*5+G3*4+H3*3+I3*2+J3)/28</f>
        <v>170.48618571428571</v>
      </c>
      <c r="L3" s="12">
        <f t="shared" si="0"/>
        <v>99</v>
      </c>
    </row>
    <row r="4" spans="1:12" x14ac:dyDescent="0.4">
      <c r="A4" s="10" t="s">
        <v>168</v>
      </c>
      <c r="B4" s="4">
        <v>10.15</v>
      </c>
      <c r="C4" s="6">
        <v>106900168</v>
      </c>
      <c r="D4" s="4">
        <v>117.3447</v>
      </c>
      <c r="E4" s="4">
        <v>214.2415</v>
      </c>
      <c r="F4" s="4">
        <v>170.66659999999999</v>
      </c>
      <c r="G4" s="4">
        <v>98.242199999999997</v>
      </c>
      <c r="H4" s="4">
        <v>96.3249</v>
      </c>
      <c r="I4" s="4">
        <v>46.676299999999998</v>
      </c>
      <c r="J4" s="4">
        <v>3.4658000000000002</v>
      </c>
      <c r="K4" s="13">
        <f>(D4*7+E4*6+F4*5+G4*4+H4*3+I4*2+J4)/28</f>
        <v>133.53417142857143</v>
      </c>
      <c r="L4" s="12">
        <f t="shared" si="0"/>
        <v>98</v>
      </c>
    </row>
    <row r="5" spans="1:12" x14ac:dyDescent="0.4">
      <c r="A5" s="10" t="s">
        <v>80</v>
      </c>
      <c r="B5" s="4">
        <v>14.81</v>
      </c>
      <c r="C5" s="6">
        <v>56254916</v>
      </c>
      <c r="D5" s="4">
        <v>156.83619999999999</v>
      </c>
      <c r="E5" s="4">
        <v>126.6634</v>
      </c>
      <c r="F5" s="4">
        <v>76.772099999999995</v>
      </c>
      <c r="G5" s="4">
        <v>105.2024</v>
      </c>
      <c r="H5" s="4">
        <v>51.688499999999998</v>
      </c>
      <c r="I5" s="4">
        <v>54.754399999999997</v>
      </c>
      <c r="J5" s="4">
        <v>17.632999999999999</v>
      </c>
      <c r="K5" s="13">
        <f>(D5*7+E5*6+F5*5+G5*4+H5*3+I5*2+J5)/28</f>
        <v>105.16825714285714</v>
      </c>
      <c r="L5" s="12">
        <f t="shared" si="0"/>
        <v>98</v>
      </c>
    </row>
    <row r="6" spans="1:12" x14ac:dyDescent="0.4">
      <c r="A6" s="10" t="s">
        <v>64</v>
      </c>
      <c r="B6" s="4">
        <v>8.25</v>
      </c>
      <c r="C6" s="6">
        <v>11920813</v>
      </c>
      <c r="D6" s="4">
        <v>110.3021</v>
      </c>
      <c r="E6" s="4">
        <v>102.88890000000001</v>
      </c>
      <c r="F6" s="4">
        <v>71.406099999999995</v>
      </c>
      <c r="G6" s="4">
        <v>106.33410000000001</v>
      </c>
      <c r="H6" s="4">
        <v>97.0398</v>
      </c>
      <c r="I6" s="4">
        <v>38.2517</v>
      </c>
      <c r="J6" s="4">
        <v>8.5526</v>
      </c>
      <c r="K6" s="13">
        <f>(D6*7+E6*6+F6*5+G6*4+H6*3+I6*2+J6)/28</f>
        <v>90.999657142857146</v>
      </c>
      <c r="L6" s="12">
        <f t="shared" si="0"/>
        <v>97</v>
      </c>
    </row>
    <row r="7" spans="1:12" x14ac:dyDescent="0.4">
      <c r="A7" s="10" t="s">
        <v>197</v>
      </c>
      <c r="B7" s="4">
        <v>83.1</v>
      </c>
      <c r="C7" s="6">
        <v>2795526.25</v>
      </c>
      <c r="D7" s="4">
        <v>140.27260000000001</v>
      </c>
      <c r="E7" s="4">
        <v>107.63639999999999</v>
      </c>
      <c r="F7" s="4">
        <v>76.937899999999999</v>
      </c>
      <c r="G7" s="4">
        <v>76.504599999999996</v>
      </c>
      <c r="H7" s="4">
        <v>43.063099999999999</v>
      </c>
      <c r="I7" s="4">
        <v>10.242699999999999</v>
      </c>
      <c r="J7" s="4">
        <v>20.382400000000001</v>
      </c>
      <c r="K7" s="13">
        <f>(D7*7+E7*6+F7*5+G7*4+H7*3+I7*2+J7)/28</f>
        <v>88.87469999999999</v>
      </c>
      <c r="L7" s="12">
        <f t="shared" si="0"/>
        <v>97</v>
      </c>
    </row>
    <row r="8" spans="1:12" x14ac:dyDescent="0.4">
      <c r="A8" s="10" t="s">
        <v>93</v>
      </c>
      <c r="B8" s="4">
        <v>6.97</v>
      </c>
      <c r="C8" s="6">
        <v>38812972</v>
      </c>
      <c r="D8" s="4">
        <v>107.05929999999999</v>
      </c>
      <c r="E8" s="4">
        <v>101.30759999999999</v>
      </c>
      <c r="F8" s="4">
        <v>102.4323</v>
      </c>
      <c r="G8" s="4">
        <v>86.3001</v>
      </c>
      <c r="H8" s="4">
        <v>49.424199999999999</v>
      </c>
      <c r="I8" s="4">
        <v>19.1953</v>
      </c>
      <c r="J8" s="4">
        <v>3.5661</v>
      </c>
      <c r="K8" s="13">
        <f>(D8*7+E8*6+F8*5+G8*4+H8*3+I8*2+J8)/28</f>
        <v>85.887567857142855</v>
      </c>
      <c r="L8" s="12">
        <f t="shared" si="0"/>
        <v>96</v>
      </c>
    </row>
    <row r="9" spans="1:12" x14ac:dyDescent="0.4">
      <c r="A9" s="10" t="s">
        <v>183</v>
      </c>
      <c r="B9" s="4">
        <v>13.51</v>
      </c>
      <c r="C9" s="6">
        <v>9856902</v>
      </c>
      <c r="D9" s="4">
        <v>132.53919999999999</v>
      </c>
      <c r="E9" s="4">
        <v>122.2855</v>
      </c>
      <c r="F9" s="4">
        <v>67.837500000000006</v>
      </c>
      <c r="G9" s="4">
        <v>51.400399999999998</v>
      </c>
      <c r="H9" s="4">
        <v>33.982599999999998</v>
      </c>
      <c r="I9" s="4">
        <v>3.4626999999999999</v>
      </c>
      <c r="J9" s="4">
        <v>-8.7779000000000007</v>
      </c>
      <c r="K9" s="13">
        <f>(D9*7+E9*6+F9*5+G9*4+H9*3+I9*2+J9)/28</f>
        <v>82.370421428571419</v>
      </c>
      <c r="L9" s="12">
        <f t="shared" si="0"/>
        <v>96</v>
      </c>
    </row>
    <row r="10" spans="1:12" x14ac:dyDescent="0.4">
      <c r="A10" s="10" t="s">
        <v>2</v>
      </c>
      <c r="B10" s="4">
        <v>15.37</v>
      </c>
      <c r="C10" s="6">
        <v>30620832</v>
      </c>
      <c r="D10" s="4">
        <v>114.123</v>
      </c>
      <c r="E10" s="4">
        <v>86.436599999999999</v>
      </c>
      <c r="F10" s="4">
        <v>84.894199999999998</v>
      </c>
      <c r="G10" s="4">
        <v>69.311300000000003</v>
      </c>
      <c r="H10" s="4">
        <v>42.014000000000003</v>
      </c>
      <c r="I10" s="4">
        <v>29.159700000000001</v>
      </c>
      <c r="J10" s="4">
        <v>9.7857000000000003</v>
      </c>
      <c r="K10" s="13">
        <f>(D10*7+E10*6+F10*5+G10*4+H10*3+I10*2+J10)/28</f>
        <v>79.047996428571423</v>
      </c>
      <c r="L10" s="12">
        <f t="shared" si="0"/>
        <v>95</v>
      </c>
    </row>
    <row r="11" spans="1:12" x14ac:dyDescent="0.4">
      <c r="A11" s="10" t="s">
        <v>30</v>
      </c>
      <c r="B11" s="4">
        <v>54.7</v>
      </c>
      <c r="C11" s="6">
        <v>176276592</v>
      </c>
      <c r="D11" s="4">
        <v>120.3719</v>
      </c>
      <c r="E11" s="4">
        <v>101.4761</v>
      </c>
      <c r="F11" s="4">
        <v>65.986500000000007</v>
      </c>
      <c r="G11" s="4">
        <v>53.4679</v>
      </c>
      <c r="H11" s="4">
        <v>45.955199999999998</v>
      </c>
      <c r="I11" s="4">
        <v>24.402999999999999</v>
      </c>
      <c r="J11" s="4">
        <v>7.2129000000000003</v>
      </c>
      <c r="K11" s="13">
        <f>(D11*7+E11*6+F11*5+G11*4+H11*3+I11*2+J11)/28</f>
        <v>78.183875000000015</v>
      </c>
      <c r="L11" s="12">
        <f t="shared" si="0"/>
        <v>95</v>
      </c>
    </row>
    <row r="12" spans="1:12" x14ac:dyDescent="0.4">
      <c r="A12" s="10" t="s">
        <v>63</v>
      </c>
      <c r="B12" s="4">
        <v>9.92</v>
      </c>
      <c r="C12" s="6">
        <v>36483156</v>
      </c>
      <c r="D12" s="4">
        <v>102.50620000000001</v>
      </c>
      <c r="E12" s="4">
        <v>88.005700000000004</v>
      </c>
      <c r="F12" s="4">
        <v>62.560499999999998</v>
      </c>
      <c r="G12" s="4">
        <v>64.926299999999998</v>
      </c>
      <c r="H12" s="4">
        <v>36.820500000000003</v>
      </c>
      <c r="I12" s="4">
        <v>26.664400000000001</v>
      </c>
      <c r="J12" s="4">
        <v>2.5781999999999998</v>
      </c>
      <c r="K12" s="13">
        <f>(D12*7+E12*6+F12*5+G12*4+H12*3+I12*2+J12)/28</f>
        <v>70.873350000000002</v>
      </c>
      <c r="L12" s="12">
        <f t="shared" si="0"/>
        <v>94</v>
      </c>
    </row>
    <row r="13" spans="1:12" x14ac:dyDescent="0.4">
      <c r="A13" s="10" t="s">
        <v>167</v>
      </c>
      <c r="B13" s="4">
        <v>5.9</v>
      </c>
      <c r="C13" s="6">
        <v>5429566</v>
      </c>
      <c r="D13" s="4">
        <v>75.282899999999998</v>
      </c>
      <c r="E13" s="4">
        <v>69.062200000000004</v>
      </c>
      <c r="F13" s="4">
        <v>68.195300000000003</v>
      </c>
      <c r="G13" s="4">
        <v>92.943399999999997</v>
      </c>
      <c r="H13" s="4">
        <v>59.118699999999997</v>
      </c>
      <c r="I13" s="4">
        <v>51.988399999999999</v>
      </c>
      <c r="J13" s="4">
        <v>30.242799999999999</v>
      </c>
      <c r="K13" s="13">
        <f>(D13*7+E13*6+F13*5+G13*4+H13*3+I13*2+J13)/28</f>
        <v>70.202832142857133</v>
      </c>
      <c r="L13" s="12">
        <f t="shared" si="0"/>
        <v>94</v>
      </c>
    </row>
    <row r="14" spans="1:12" x14ac:dyDescent="0.4">
      <c r="A14" s="10" t="s">
        <v>95</v>
      </c>
      <c r="B14" s="4">
        <v>16.2</v>
      </c>
      <c r="C14" s="6">
        <v>23774286</v>
      </c>
      <c r="D14" s="4">
        <v>77.733500000000006</v>
      </c>
      <c r="E14" s="4">
        <v>62.087299999999999</v>
      </c>
      <c r="F14" s="4">
        <v>66.534800000000004</v>
      </c>
      <c r="G14" s="4">
        <v>72.365600000000001</v>
      </c>
      <c r="H14" s="4">
        <v>80.347300000000004</v>
      </c>
      <c r="I14" s="4">
        <v>39.450099999999999</v>
      </c>
      <c r="J14" s="4">
        <v>24.137899999999998</v>
      </c>
      <c r="K14" s="13">
        <f>(D14*7+E14*6+F14*5+G14*4+H14*3+I14*2+J14)/28</f>
        <v>67.245525000000001</v>
      </c>
      <c r="L14" s="12">
        <f t="shared" si="0"/>
        <v>93</v>
      </c>
    </row>
    <row r="15" spans="1:12" x14ac:dyDescent="0.4">
      <c r="A15" s="10" t="s">
        <v>18</v>
      </c>
      <c r="B15" s="4">
        <v>18.579999999999998</v>
      </c>
      <c r="C15" s="6">
        <v>32691212</v>
      </c>
      <c r="D15" s="4">
        <v>82.313100000000006</v>
      </c>
      <c r="E15" s="4">
        <v>76.631</v>
      </c>
      <c r="F15" s="4">
        <v>66.111699999999999</v>
      </c>
      <c r="G15" s="4">
        <v>53.162799999999997</v>
      </c>
      <c r="H15" s="4">
        <v>36.983699999999999</v>
      </c>
      <c r="I15" s="4">
        <v>25.143599999999999</v>
      </c>
      <c r="J15" s="4">
        <v>2.5386000000000002</v>
      </c>
      <c r="K15" s="13">
        <f>(D15*7+E15*6+F15*5+G15*4+H15*3+I15*2+J15)/28</f>
        <v>62.248725</v>
      </c>
      <c r="L15" s="12">
        <f t="shared" si="0"/>
        <v>93</v>
      </c>
    </row>
    <row r="16" spans="1:12" x14ac:dyDescent="0.4">
      <c r="A16" s="10" t="s">
        <v>16</v>
      </c>
      <c r="B16" s="4">
        <v>24.83</v>
      </c>
      <c r="C16" s="6">
        <v>88922816</v>
      </c>
      <c r="D16" s="4">
        <v>69.698899999999995</v>
      </c>
      <c r="E16" s="4">
        <v>70.6434</v>
      </c>
      <c r="F16" s="4">
        <v>61.5518</v>
      </c>
      <c r="G16" s="4">
        <v>56.957000000000001</v>
      </c>
      <c r="H16" s="4">
        <v>43.997799999999998</v>
      </c>
      <c r="I16" s="4">
        <v>22.315300000000001</v>
      </c>
      <c r="J16" s="4">
        <v>2.5609000000000002</v>
      </c>
      <c r="K16" s="13">
        <f>(D16*7+E16*6+F16*5+G16*4+H16*3+I16*2+J16)/28</f>
        <v>58.090164285714287</v>
      </c>
      <c r="L16" s="12">
        <f t="shared" si="0"/>
        <v>92</v>
      </c>
    </row>
    <row r="17" spans="1:12" x14ac:dyDescent="0.4">
      <c r="A17" s="10" t="s">
        <v>129</v>
      </c>
      <c r="B17" s="4">
        <v>7.44</v>
      </c>
      <c r="C17" s="6">
        <v>2339485.75</v>
      </c>
      <c r="D17" s="4">
        <v>82.138900000000007</v>
      </c>
      <c r="E17" s="4">
        <v>74.107600000000005</v>
      </c>
      <c r="F17" s="4">
        <v>55.715899999999998</v>
      </c>
      <c r="G17" s="4">
        <v>51.657499999999999</v>
      </c>
      <c r="H17" s="4">
        <v>22.396999999999998</v>
      </c>
      <c r="I17" s="4">
        <v>20.860900000000001</v>
      </c>
      <c r="J17" s="4">
        <v>3.9106000000000001</v>
      </c>
      <c r="K17" s="13">
        <f>(D17*7+E17*6+F17*5+G17*4+H17*3+I17*2+J17)/28</f>
        <v>57.773242857142861</v>
      </c>
      <c r="L17" s="12">
        <f t="shared" si="0"/>
        <v>92</v>
      </c>
    </row>
    <row r="18" spans="1:12" x14ac:dyDescent="0.4">
      <c r="A18" s="10" t="s">
        <v>135</v>
      </c>
      <c r="B18" s="4">
        <v>88.47</v>
      </c>
      <c r="C18" s="6">
        <v>2765161728</v>
      </c>
      <c r="D18" s="4">
        <v>73.196399999999997</v>
      </c>
      <c r="E18" s="4">
        <v>67.446700000000007</v>
      </c>
      <c r="F18" s="4">
        <v>60.273299999999999</v>
      </c>
      <c r="G18" s="4">
        <v>50.2303</v>
      </c>
      <c r="H18" s="4">
        <v>42.544499999999999</v>
      </c>
      <c r="I18" s="4">
        <v>21.358000000000001</v>
      </c>
      <c r="J18" s="4">
        <v>4.2049000000000003</v>
      </c>
      <c r="K18" s="13">
        <f>(D18*7+E18*6+F18*5+G18*4+H18*3+I18*2+J18)/28</f>
        <v>56.924896428571415</v>
      </c>
      <c r="L18" s="12">
        <f t="shared" si="0"/>
        <v>91</v>
      </c>
    </row>
    <row r="19" spans="1:12" x14ac:dyDescent="0.4">
      <c r="A19" s="10" t="s">
        <v>68</v>
      </c>
      <c r="B19" s="4">
        <v>18.41</v>
      </c>
      <c r="C19" s="6">
        <v>12124880</v>
      </c>
      <c r="D19" s="4">
        <v>84.108000000000004</v>
      </c>
      <c r="E19" s="4">
        <v>70.602800000000002</v>
      </c>
      <c r="F19" s="4">
        <v>43.027200000000001</v>
      </c>
      <c r="G19" s="4">
        <v>54.531500000000001</v>
      </c>
      <c r="H19" s="4">
        <v>24.9739</v>
      </c>
      <c r="I19" s="4">
        <v>23.392299999999999</v>
      </c>
      <c r="J19" s="4">
        <v>11.1092</v>
      </c>
      <c r="K19" s="13">
        <f>(D19*7+E19*6+F19*5+G19*4+H19*3+I19*2+J19)/28</f>
        <v>56.373225000000005</v>
      </c>
      <c r="L19" s="12">
        <f t="shared" si="0"/>
        <v>91</v>
      </c>
    </row>
    <row r="20" spans="1:12" x14ac:dyDescent="0.4">
      <c r="A20" s="10" t="s">
        <v>76</v>
      </c>
      <c r="B20" s="4">
        <v>32.950000000000003</v>
      </c>
      <c r="C20" s="6">
        <v>47138092</v>
      </c>
      <c r="D20" s="4">
        <v>85.424599999999998</v>
      </c>
      <c r="E20" s="4">
        <v>54.063899999999997</v>
      </c>
      <c r="F20" s="4">
        <v>37.731099999999998</v>
      </c>
      <c r="G20" s="4">
        <v>49.416499999999999</v>
      </c>
      <c r="H20" s="4">
        <v>31.660399999999999</v>
      </c>
      <c r="I20" s="4">
        <v>50.541899999999998</v>
      </c>
      <c r="J20" s="4">
        <v>24.5276</v>
      </c>
      <c r="K20" s="13">
        <f>(D20*7+E20*6+F20*5+G20*4+H20*3+I20*2+J20)/28</f>
        <v>54.616774999999997</v>
      </c>
      <c r="L20" s="12">
        <f t="shared" si="0"/>
        <v>90</v>
      </c>
    </row>
    <row r="21" spans="1:12" x14ac:dyDescent="0.4">
      <c r="A21" s="10" t="s">
        <v>134</v>
      </c>
      <c r="B21" s="4">
        <v>7.07</v>
      </c>
      <c r="C21" s="6">
        <v>97992072</v>
      </c>
      <c r="D21" s="4">
        <v>69.544399999999996</v>
      </c>
      <c r="E21" s="4">
        <v>69.138800000000003</v>
      </c>
      <c r="F21" s="4">
        <v>58.876399999999997</v>
      </c>
      <c r="G21" s="4">
        <v>42.253500000000003</v>
      </c>
      <c r="H21" s="4">
        <v>37.816800000000001</v>
      </c>
      <c r="I21" s="4">
        <v>19.830500000000001</v>
      </c>
      <c r="J21" s="4">
        <v>8.1039999999999992</v>
      </c>
      <c r="K21" s="13">
        <f>(D21*7+E21*6+F21*5+G21*4+H21*3+I21*2+J21)/28</f>
        <v>54.509107142857147</v>
      </c>
      <c r="L21" s="12">
        <f t="shared" si="0"/>
        <v>90</v>
      </c>
    </row>
    <row r="22" spans="1:12" x14ac:dyDescent="0.4">
      <c r="A22" s="10" t="s">
        <v>133</v>
      </c>
      <c r="B22" s="4">
        <v>7.06</v>
      </c>
      <c r="C22" s="6">
        <v>3462927.25</v>
      </c>
      <c r="D22" s="4">
        <v>68.496399999999994</v>
      </c>
      <c r="E22" s="4">
        <v>64.186000000000007</v>
      </c>
      <c r="F22" s="4">
        <v>55.849899999999998</v>
      </c>
      <c r="G22" s="4">
        <v>42.338700000000003</v>
      </c>
      <c r="H22" s="4">
        <v>39.525700000000001</v>
      </c>
      <c r="I22" s="4">
        <v>19.055700000000002</v>
      </c>
      <c r="J22" s="4">
        <v>8.4484999999999992</v>
      </c>
      <c r="K22" s="13">
        <f>(D22*7+E22*6+F22*5+G22*4+H22*3+I22*2+J22)/28</f>
        <v>52.797574999999995</v>
      </c>
      <c r="L22" s="12">
        <f t="shared" si="0"/>
        <v>89</v>
      </c>
    </row>
    <row r="23" spans="1:12" x14ac:dyDescent="0.4">
      <c r="A23" s="10" t="s">
        <v>202</v>
      </c>
      <c r="B23" s="4">
        <v>5.0199999999999996</v>
      </c>
      <c r="C23" s="6">
        <v>1112645</v>
      </c>
      <c r="D23" s="4">
        <v>71.9178</v>
      </c>
      <c r="E23" s="4">
        <v>76.760599999999997</v>
      </c>
      <c r="F23" s="4">
        <v>49.404800000000002</v>
      </c>
      <c r="G23" s="4">
        <v>35.675699999999999</v>
      </c>
      <c r="H23" s="4">
        <v>18.117599999999999</v>
      </c>
      <c r="I23" s="4">
        <v>6.8085000000000004</v>
      </c>
      <c r="J23" s="4">
        <v>10.572699999999999</v>
      </c>
      <c r="K23" s="13">
        <f>(D23*7+E23*6+F23*5+G23*4+H23*3+I23*2+J23)/28</f>
        <v>51.152053571428574</v>
      </c>
      <c r="L23" s="12">
        <f t="shared" si="0"/>
        <v>89</v>
      </c>
    </row>
    <row r="24" spans="1:12" x14ac:dyDescent="0.4">
      <c r="A24" s="10" t="s">
        <v>170</v>
      </c>
      <c r="B24" s="4">
        <v>5.28</v>
      </c>
      <c r="C24" s="6">
        <v>3005894.5</v>
      </c>
      <c r="D24" s="4">
        <v>89.694999999999993</v>
      </c>
      <c r="E24" s="4">
        <v>52.875500000000002</v>
      </c>
      <c r="F24" s="4">
        <v>40.963099999999997</v>
      </c>
      <c r="G24" s="4">
        <v>41.576000000000001</v>
      </c>
      <c r="H24" s="4">
        <v>23.342700000000001</v>
      </c>
      <c r="I24" s="4">
        <v>13.7727</v>
      </c>
      <c r="J24" s="4">
        <v>1.7341</v>
      </c>
      <c r="K24" s="13">
        <f>(D24*7+E24*6+F24*5+G24*4+H24*3+I24*2+J24)/28</f>
        <v>50.555182142857142</v>
      </c>
      <c r="L24" s="12">
        <f t="shared" si="0"/>
        <v>88</v>
      </c>
    </row>
    <row r="25" spans="1:12" x14ac:dyDescent="0.4">
      <c r="A25" s="10" t="s">
        <v>5</v>
      </c>
      <c r="B25" s="4">
        <v>5.13</v>
      </c>
      <c r="C25" s="6">
        <v>35341268</v>
      </c>
      <c r="D25" s="4">
        <v>44.101100000000002</v>
      </c>
      <c r="E25" s="4">
        <v>61.320799999999998</v>
      </c>
      <c r="F25" s="4">
        <v>44.915300000000002</v>
      </c>
      <c r="G25" s="4">
        <v>58.333300000000001</v>
      </c>
      <c r="H25" s="4">
        <v>51.327399999999997</v>
      </c>
      <c r="I25" s="4">
        <v>52.225499999999997</v>
      </c>
      <c r="J25" s="4">
        <v>-2.0992000000000002</v>
      </c>
      <c r="K25" s="13">
        <f>(D25*7+E25*6+F25*5+G25*4+H25*3+I25*2+J25)/28</f>
        <v>49.674149999999997</v>
      </c>
      <c r="L25" s="12">
        <f t="shared" si="0"/>
        <v>88</v>
      </c>
    </row>
    <row r="26" spans="1:12" x14ac:dyDescent="0.4">
      <c r="A26" s="10" t="s">
        <v>204</v>
      </c>
      <c r="B26" s="4">
        <v>21.39</v>
      </c>
      <c r="C26" s="6">
        <v>2149080.25</v>
      </c>
      <c r="D26" s="4">
        <v>60.392600000000002</v>
      </c>
      <c r="E26" s="4">
        <v>59.746699999999997</v>
      </c>
      <c r="F26" s="4">
        <v>51.703400000000002</v>
      </c>
      <c r="G26" s="4">
        <v>48.857199999999999</v>
      </c>
      <c r="H26" s="4">
        <v>39.025399999999998</v>
      </c>
      <c r="I26" s="4">
        <v>17.5275</v>
      </c>
      <c r="J26" s="4">
        <v>0.32829999999999998</v>
      </c>
      <c r="K26" s="13">
        <f>(D26*7+E26*6+F26*5+G26*4+H26*3+I26*2+J26)/28</f>
        <v>49.558346428571426</v>
      </c>
      <c r="L26" s="12">
        <f t="shared" si="0"/>
        <v>88</v>
      </c>
    </row>
    <row r="27" spans="1:12" x14ac:dyDescent="0.4">
      <c r="A27" s="10" t="s">
        <v>213</v>
      </c>
      <c r="B27" s="4">
        <v>2.67</v>
      </c>
      <c r="C27" s="6">
        <v>593846.75</v>
      </c>
      <c r="D27" s="4">
        <v>43.548400000000001</v>
      </c>
      <c r="E27" s="4">
        <v>62.804900000000004</v>
      </c>
      <c r="F27" s="4">
        <v>53.448300000000003</v>
      </c>
      <c r="G27" s="4">
        <v>63.803699999999999</v>
      </c>
      <c r="H27" s="4">
        <v>42.780799999999999</v>
      </c>
      <c r="I27" s="4">
        <v>33.5</v>
      </c>
      <c r="J27" s="4">
        <v>-15.5063</v>
      </c>
      <c r="K27" s="13">
        <f>(D27*7+E27*6+F27*5+G27*4+H27*3+I27*2+J27)/28</f>
        <v>49.427164285714291</v>
      </c>
      <c r="L27" s="12">
        <f t="shared" si="0"/>
        <v>87</v>
      </c>
    </row>
    <row r="28" spans="1:12" x14ac:dyDescent="0.4">
      <c r="A28" s="10" t="s">
        <v>72</v>
      </c>
      <c r="B28" s="4">
        <v>28.35</v>
      </c>
      <c r="C28" s="6">
        <v>12167229</v>
      </c>
      <c r="D28" s="4">
        <v>63.3215</v>
      </c>
      <c r="E28" s="4">
        <v>56.834000000000003</v>
      </c>
      <c r="F28" s="4">
        <v>39.148499999999999</v>
      </c>
      <c r="G28" s="4">
        <v>41.558</v>
      </c>
      <c r="H28" s="4">
        <v>34.244599999999998</v>
      </c>
      <c r="I28" s="4">
        <v>20.484500000000001</v>
      </c>
      <c r="J28" s="4">
        <v>3.9222999999999999</v>
      </c>
      <c r="K28" s="13">
        <f>(D28*7+E28*6+F28*5+G28*4+H28*3+I28*2+J28)/28</f>
        <v>46.209074999999999</v>
      </c>
      <c r="L28" s="12">
        <f t="shared" si="0"/>
        <v>87</v>
      </c>
    </row>
    <row r="29" spans="1:12" x14ac:dyDescent="0.4">
      <c r="A29" s="10" t="s">
        <v>101</v>
      </c>
      <c r="B29" s="4">
        <v>25.08</v>
      </c>
      <c r="C29" s="6">
        <v>250396128</v>
      </c>
      <c r="D29" s="4">
        <v>87.411299999999997</v>
      </c>
      <c r="E29" s="4">
        <v>42.784599999999998</v>
      </c>
      <c r="F29" s="4">
        <v>41.378599999999999</v>
      </c>
      <c r="G29" s="4">
        <v>32.7911</v>
      </c>
      <c r="H29" s="4">
        <v>10.983599999999999</v>
      </c>
      <c r="I29" s="4">
        <v>9.3764000000000003</v>
      </c>
      <c r="J29" s="4">
        <v>0.64200000000000002</v>
      </c>
      <c r="K29" s="13">
        <f>(D29*7+E29*6+F29*5+G29*4+H29*3+I29*2+J29)/28</f>
        <v>44.96391785714286</v>
      </c>
      <c r="L29" s="12">
        <f t="shared" si="0"/>
        <v>86</v>
      </c>
    </row>
    <row r="30" spans="1:12" x14ac:dyDescent="0.4">
      <c r="A30" s="10" t="s">
        <v>81</v>
      </c>
      <c r="B30" s="4">
        <v>10.24</v>
      </c>
      <c r="C30" s="6">
        <v>76768288</v>
      </c>
      <c r="D30" s="4">
        <v>72.100800000000007</v>
      </c>
      <c r="E30" s="4">
        <v>39.6999</v>
      </c>
      <c r="F30" s="4">
        <v>29.949200000000001</v>
      </c>
      <c r="G30" s="4">
        <v>45.868899999999996</v>
      </c>
      <c r="H30" s="4">
        <v>17.565999999999999</v>
      </c>
      <c r="I30" s="4">
        <v>32.299700000000001</v>
      </c>
      <c r="J30" s="4">
        <v>22.929200000000002</v>
      </c>
      <c r="K30" s="13">
        <f>(D30*7+E30*6+F30*5+G30*4+H30*3+I30*2+J30)/28</f>
        <v>43.441185714285723</v>
      </c>
      <c r="L30" s="12">
        <f t="shared" si="0"/>
        <v>86</v>
      </c>
    </row>
    <row r="31" spans="1:12" x14ac:dyDescent="0.4">
      <c r="A31" s="10" t="s">
        <v>216</v>
      </c>
      <c r="B31" s="4">
        <v>150.5</v>
      </c>
      <c r="C31" s="6">
        <v>624217.25</v>
      </c>
      <c r="D31" s="4">
        <v>46.2316</v>
      </c>
      <c r="E31" s="4">
        <v>51.059600000000003</v>
      </c>
      <c r="F31" s="4">
        <v>51.030299999999997</v>
      </c>
      <c r="G31" s="4">
        <v>48.9251</v>
      </c>
      <c r="H31" s="4">
        <v>28.930399999999999</v>
      </c>
      <c r="I31" s="4">
        <v>20.4482</v>
      </c>
      <c r="J31" s="4">
        <v>5.6214000000000004</v>
      </c>
      <c r="K31" s="13">
        <f>(D31*7+E31*6+F31*5+G31*4+H31*3+I31*2+J31)/28</f>
        <v>43.362132142857149</v>
      </c>
      <c r="L31" s="12">
        <f t="shared" si="0"/>
        <v>85</v>
      </c>
    </row>
    <row r="32" spans="1:12" x14ac:dyDescent="0.4">
      <c r="A32" s="10" t="s">
        <v>190</v>
      </c>
      <c r="B32" s="4">
        <v>32.69</v>
      </c>
      <c r="C32" s="6">
        <v>183244256</v>
      </c>
      <c r="D32" s="4">
        <v>63.679400000000001</v>
      </c>
      <c r="E32" s="4">
        <v>50.301000000000002</v>
      </c>
      <c r="F32" s="4">
        <v>33.867100000000001</v>
      </c>
      <c r="G32" s="4">
        <v>39.511400000000002</v>
      </c>
      <c r="H32" s="4">
        <v>21.330500000000001</v>
      </c>
      <c r="I32" s="4">
        <v>18.610399999999998</v>
      </c>
      <c r="J32" s="4">
        <v>8.2157999999999998</v>
      </c>
      <c r="K32" s="13">
        <f>(D32*7+E32*6+F32*5+G32*4+H32*3+I32*2+J32)/28</f>
        <v>42.298964285714291</v>
      </c>
      <c r="L32" s="12">
        <f t="shared" si="0"/>
        <v>85</v>
      </c>
    </row>
    <row r="33" spans="1:12" x14ac:dyDescent="0.4">
      <c r="A33" s="10" t="s">
        <v>19</v>
      </c>
      <c r="B33" s="4">
        <v>6.88</v>
      </c>
      <c r="C33" s="6">
        <v>8532730</v>
      </c>
      <c r="D33" s="4">
        <v>59.456600000000002</v>
      </c>
      <c r="E33" s="4">
        <v>56.2746</v>
      </c>
      <c r="F33" s="4">
        <v>37.751300000000001</v>
      </c>
      <c r="G33" s="4">
        <v>28.3476</v>
      </c>
      <c r="H33" s="4">
        <v>22.257300000000001</v>
      </c>
      <c r="I33" s="4">
        <v>24.1877</v>
      </c>
      <c r="J33" s="4">
        <v>3.1484000000000001</v>
      </c>
      <c r="K33" s="13">
        <f>(D33*7+E33*6+F33*5+G33*4+H33*3+I33*2+J33)/28</f>
        <v>41.938800000000001</v>
      </c>
      <c r="L33" s="12">
        <f t="shared" si="0"/>
        <v>84</v>
      </c>
    </row>
    <row r="34" spans="1:12" x14ac:dyDescent="0.4">
      <c r="A34" s="10" t="s">
        <v>60</v>
      </c>
      <c r="B34" s="4">
        <v>43.58</v>
      </c>
      <c r="C34" s="6">
        <v>52965028</v>
      </c>
      <c r="D34" s="4">
        <v>56.554600000000001</v>
      </c>
      <c r="E34" s="4">
        <v>45.106299999999997</v>
      </c>
      <c r="F34" s="4">
        <v>38.5593</v>
      </c>
      <c r="G34" s="4">
        <v>40.208599999999997</v>
      </c>
      <c r="H34" s="4">
        <v>34.572899999999997</v>
      </c>
      <c r="I34" s="4">
        <v>21.905000000000001</v>
      </c>
      <c r="J34" s="4">
        <v>2.7955999999999999</v>
      </c>
      <c r="K34" s="13">
        <f>(D34*7+E34*6+F34*5+G34*4+H34*3+I34*2+J34)/28</f>
        <v>41.802685714285708</v>
      </c>
      <c r="L34" s="12">
        <f t="shared" si="0"/>
        <v>84</v>
      </c>
    </row>
    <row r="35" spans="1:12" x14ac:dyDescent="0.4">
      <c r="A35" s="10" t="s">
        <v>7</v>
      </c>
      <c r="B35" s="4">
        <v>17.899999999999999</v>
      </c>
      <c r="C35" s="6">
        <v>753581632</v>
      </c>
      <c r="D35" s="4">
        <v>45.028199999999998</v>
      </c>
      <c r="E35" s="4">
        <v>48.0593</v>
      </c>
      <c r="F35" s="4">
        <v>39.154899999999998</v>
      </c>
      <c r="G35" s="4">
        <v>45.5655</v>
      </c>
      <c r="H35" s="4">
        <v>31.092300000000002</v>
      </c>
      <c r="I35" s="4">
        <v>35.452300000000001</v>
      </c>
      <c r="J35" s="4">
        <v>10.767300000000001</v>
      </c>
      <c r="K35" s="13">
        <f>(D35*7+E35*6+F35*5+G35*4+H35*3+I35*2+J35)/28</f>
        <v>41.304946428571434</v>
      </c>
      <c r="L35" s="12">
        <f t="shared" si="0"/>
        <v>83</v>
      </c>
    </row>
    <row r="36" spans="1:12" x14ac:dyDescent="0.4">
      <c r="A36" s="10" t="s">
        <v>107</v>
      </c>
      <c r="B36" s="4">
        <v>50.76</v>
      </c>
      <c r="C36" s="6">
        <v>434298368</v>
      </c>
      <c r="D36" s="4">
        <v>53.065600000000003</v>
      </c>
      <c r="E36" s="4">
        <v>56.400799999999997</v>
      </c>
      <c r="F36" s="4">
        <v>32.7575</v>
      </c>
      <c r="G36" s="4">
        <v>39.390700000000002</v>
      </c>
      <c r="H36" s="4">
        <v>23.917300000000001</v>
      </c>
      <c r="I36" s="4">
        <v>17.3993</v>
      </c>
      <c r="J36" s="4">
        <v>6.4150999999999998</v>
      </c>
      <c r="K36" s="13">
        <f>(D36*7+E36*6+F36*5+G36*4+H36*3+I36*2+J36)/28</f>
        <v>40.863567857142861</v>
      </c>
      <c r="L36" s="12">
        <f t="shared" si="0"/>
        <v>83</v>
      </c>
    </row>
    <row r="37" spans="1:12" x14ac:dyDescent="0.4">
      <c r="A37" s="10" t="s">
        <v>58</v>
      </c>
      <c r="B37" s="4">
        <v>14.32</v>
      </c>
      <c r="C37" s="6">
        <v>2091503.75</v>
      </c>
      <c r="D37" s="4">
        <v>54.120600000000003</v>
      </c>
      <c r="E37" s="4">
        <v>44.760800000000003</v>
      </c>
      <c r="F37" s="4">
        <v>37.749600000000001</v>
      </c>
      <c r="G37" s="4">
        <v>38.975099999999998</v>
      </c>
      <c r="H37" s="4">
        <v>32.491999999999997</v>
      </c>
      <c r="I37" s="4">
        <v>21.355899999999998</v>
      </c>
      <c r="J37" s="4">
        <v>2.4319999999999999</v>
      </c>
      <c r="K37" s="13">
        <f>(D37*7+E37*6+F37*5+G37*4+H37*3+I37*2+J37)/28</f>
        <v>40.524185714285707</v>
      </c>
      <c r="L37" s="12">
        <f t="shared" si="0"/>
        <v>82</v>
      </c>
    </row>
    <row r="38" spans="1:12" x14ac:dyDescent="0.4">
      <c r="A38" s="10" t="s">
        <v>176</v>
      </c>
      <c r="B38" s="4">
        <v>1.58</v>
      </c>
      <c r="C38" s="6">
        <v>1980801</v>
      </c>
      <c r="D38" s="4">
        <v>46.296300000000002</v>
      </c>
      <c r="E38" s="4">
        <v>79.545500000000004</v>
      </c>
      <c r="F38" s="4">
        <v>29.508199999999999</v>
      </c>
      <c r="G38" s="4">
        <v>31.666699999999999</v>
      </c>
      <c r="H38" s="4">
        <v>13.6691</v>
      </c>
      <c r="I38" s="4">
        <v>10.4895</v>
      </c>
      <c r="J38" s="4">
        <v>-4.2423999999999999</v>
      </c>
      <c r="K38" s="13">
        <f>(D38*7+E38*6+F38*5+G38*4+H38*3+I38*2+J38)/28</f>
        <v>40.474957142857143</v>
      </c>
      <c r="L38" s="12">
        <f t="shared" si="0"/>
        <v>82</v>
      </c>
    </row>
    <row r="39" spans="1:12" x14ac:dyDescent="0.4">
      <c r="A39" s="10" t="s">
        <v>179</v>
      </c>
      <c r="B39" s="4">
        <v>29.92</v>
      </c>
      <c r="C39" s="6">
        <v>272760800</v>
      </c>
      <c r="D39" s="4">
        <v>56.260599999999997</v>
      </c>
      <c r="E39" s="4">
        <v>47.688800000000001</v>
      </c>
      <c r="F39" s="4">
        <v>36.801299999999998</v>
      </c>
      <c r="G39" s="4">
        <v>37.488399999999999</v>
      </c>
      <c r="H39" s="4">
        <v>25.366399999999999</v>
      </c>
      <c r="I39" s="4">
        <v>18.542000000000002</v>
      </c>
      <c r="J39" s="4">
        <v>3.9971999999999999</v>
      </c>
      <c r="K39" s="13">
        <f>(D39*7+E39*6+F39*5+G39*4+H39*3+I39*2+J39)/28</f>
        <v>40.396339285714284</v>
      </c>
      <c r="L39" s="12">
        <f t="shared" si="0"/>
        <v>81</v>
      </c>
    </row>
    <row r="40" spans="1:12" x14ac:dyDescent="0.4">
      <c r="A40" s="10" t="s">
        <v>111</v>
      </c>
      <c r="B40" s="4">
        <v>10.73</v>
      </c>
      <c r="C40" s="6">
        <v>2484297.25</v>
      </c>
      <c r="D40" s="4">
        <v>44.27</v>
      </c>
      <c r="E40" s="4">
        <v>42.749400000000001</v>
      </c>
      <c r="F40" s="4">
        <v>34.927500000000002</v>
      </c>
      <c r="G40" s="4">
        <v>47.611400000000003</v>
      </c>
      <c r="H40" s="4">
        <v>51.533999999999999</v>
      </c>
      <c r="I40" s="4">
        <v>22.842199999999998</v>
      </c>
      <c r="J40" s="4">
        <v>-6.8575999999999997</v>
      </c>
      <c r="K40" s="13">
        <f>(D40*7+E40*6+F40*5+G40*4+H40*3+I40*2+J40)/28</f>
        <v>40.174939285714295</v>
      </c>
      <c r="L40" s="12">
        <f t="shared" si="0"/>
        <v>81</v>
      </c>
    </row>
    <row r="41" spans="1:12" x14ac:dyDescent="0.4">
      <c r="A41" s="10" t="s">
        <v>59</v>
      </c>
      <c r="B41" s="4">
        <v>14.27</v>
      </c>
      <c r="C41" s="6">
        <v>493224928</v>
      </c>
      <c r="D41" s="4">
        <v>54.427100000000003</v>
      </c>
      <c r="E41" s="4">
        <v>43.414000000000001</v>
      </c>
      <c r="F41" s="4">
        <v>36.7483</v>
      </c>
      <c r="G41" s="4">
        <v>38.5732</v>
      </c>
      <c r="H41" s="4">
        <v>31.885100000000001</v>
      </c>
      <c r="I41" s="4">
        <v>23.1234</v>
      </c>
      <c r="J41" s="4">
        <v>3.0325000000000002</v>
      </c>
      <c r="K41" s="13">
        <f>(D41*7+E41*6+F41*5+G41*4+H41*3+I41*2+J41)/28</f>
        <v>40.158664285714288</v>
      </c>
      <c r="L41" s="12">
        <f t="shared" si="0"/>
        <v>80</v>
      </c>
    </row>
    <row r="42" spans="1:12" x14ac:dyDescent="0.4">
      <c r="A42" s="10" t="s">
        <v>13</v>
      </c>
      <c r="B42" s="4">
        <v>4.99</v>
      </c>
      <c r="C42" s="6">
        <v>5335411</v>
      </c>
      <c r="D42" s="4">
        <v>60.847099999999998</v>
      </c>
      <c r="E42" s="4">
        <v>48.440199999999997</v>
      </c>
      <c r="F42" s="4">
        <v>33.375700000000002</v>
      </c>
      <c r="G42" s="4">
        <v>36.4146</v>
      </c>
      <c r="H42" s="4">
        <v>24.182300000000001</v>
      </c>
      <c r="I42" s="4">
        <v>6.1882999999999999</v>
      </c>
      <c r="J42" s="4">
        <v>2.3113000000000001</v>
      </c>
      <c r="K42" s="13">
        <f>(D42*7+E42*6+F42*5+G42*4+H42*3+I42*2+J42)/28</f>
        <v>39.869378571428577</v>
      </c>
      <c r="L42" s="12">
        <f t="shared" si="0"/>
        <v>80</v>
      </c>
    </row>
    <row r="43" spans="1:12" x14ac:dyDescent="0.4">
      <c r="A43" s="10" t="s">
        <v>38</v>
      </c>
      <c r="B43" s="4">
        <v>10.71</v>
      </c>
      <c r="C43" s="6">
        <v>83638344</v>
      </c>
      <c r="D43" s="4">
        <v>70.141499999999994</v>
      </c>
      <c r="E43" s="4">
        <v>46.712299999999999</v>
      </c>
      <c r="F43" s="4">
        <v>35.741399999999999</v>
      </c>
      <c r="G43" s="4">
        <v>35.569600000000001</v>
      </c>
      <c r="H43" s="4">
        <v>9.1743000000000006</v>
      </c>
      <c r="I43" s="4">
        <v>2.7831000000000001</v>
      </c>
      <c r="J43" s="4">
        <v>-10.3766</v>
      </c>
      <c r="K43" s="13">
        <f>(D43*7+E43*6+F43*5+G43*4+H43*3+I43*2+J43)/28</f>
        <v>39.82007857142856</v>
      </c>
      <c r="L43" s="12">
        <f t="shared" si="0"/>
        <v>79</v>
      </c>
    </row>
    <row r="44" spans="1:12" x14ac:dyDescent="0.4">
      <c r="A44" s="10" t="s">
        <v>131</v>
      </c>
      <c r="B44" s="4">
        <v>25.8</v>
      </c>
      <c r="C44" s="6">
        <v>168851632</v>
      </c>
      <c r="D44" s="4">
        <v>62.720100000000002</v>
      </c>
      <c r="E44" s="4">
        <v>49.042000000000002</v>
      </c>
      <c r="F44" s="4">
        <v>27.1096</v>
      </c>
      <c r="G44" s="4">
        <v>30.357900000000001</v>
      </c>
      <c r="H44" s="4">
        <v>22.836099999999998</v>
      </c>
      <c r="I44" s="4">
        <v>23.268000000000001</v>
      </c>
      <c r="J44" s="4">
        <v>3.2826</v>
      </c>
      <c r="K44" s="13">
        <f>(D44*7+E44*6+F44*5+G44*4+H44*3+I44*2+J44)/28</f>
        <v>39.592828571428576</v>
      </c>
      <c r="L44" s="12">
        <f t="shared" si="0"/>
        <v>79</v>
      </c>
    </row>
    <row r="45" spans="1:12" x14ac:dyDescent="0.4">
      <c r="A45" s="10" t="s">
        <v>34</v>
      </c>
      <c r="B45" s="4">
        <v>30.71</v>
      </c>
      <c r="C45" s="6">
        <v>160762768</v>
      </c>
      <c r="D45" s="4">
        <v>62.113999999999997</v>
      </c>
      <c r="E45" s="4">
        <v>49.174199999999999</v>
      </c>
      <c r="F45" s="4">
        <v>30.331099999999999</v>
      </c>
      <c r="G45" s="4">
        <v>32.289299999999997</v>
      </c>
      <c r="H45" s="4">
        <v>14.809200000000001</v>
      </c>
      <c r="I45" s="4">
        <v>23.6281</v>
      </c>
      <c r="J45" s="4">
        <v>3.0882999999999998</v>
      </c>
      <c r="K45" s="13">
        <f>(D45*7+E45*6+F45*5+G45*4+H45*3+I45*2+J45)/28</f>
        <v>39.479571428571425</v>
      </c>
      <c r="L45" s="12">
        <f t="shared" si="0"/>
        <v>78</v>
      </c>
    </row>
    <row r="46" spans="1:12" x14ac:dyDescent="0.4">
      <c r="A46" s="10" t="s">
        <v>161</v>
      </c>
      <c r="B46" s="4">
        <v>21.73</v>
      </c>
      <c r="C46" s="6">
        <v>12877121</v>
      </c>
      <c r="D46" s="4">
        <v>44.098100000000002</v>
      </c>
      <c r="E46" s="4">
        <v>42.212000000000003</v>
      </c>
      <c r="F46" s="4">
        <v>24.956900000000001</v>
      </c>
      <c r="G46" s="4">
        <v>45.6434</v>
      </c>
      <c r="H46" s="4">
        <v>42.119</v>
      </c>
      <c r="I46" s="4">
        <v>33.558700000000002</v>
      </c>
      <c r="J46" s="4">
        <v>26.5579</v>
      </c>
      <c r="K46" s="13">
        <f>(D46*7+E46*6+F46*5+G46*4+H46*3+I46*2+J46)/28</f>
        <v>38.905325000000005</v>
      </c>
      <c r="L46" s="12">
        <f t="shared" si="0"/>
        <v>78</v>
      </c>
    </row>
    <row r="47" spans="1:12" x14ac:dyDescent="0.4">
      <c r="A47" s="10" t="s">
        <v>98</v>
      </c>
      <c r="B47" s="4">
        <v>54.49</v>
      </c>
      <c r="C47" s="6">
        <v>589908736</v>
      </c>
      <c r="D47" s="4">
        <v>31.3645</v>
      </c>
      <c r="E47" s="4">
        <v>44.420900000000003</v>
      </c>
      <c r="F47" s="4">
        <v>40.0411</v>
      </c>
      <c r="G47" s="4">
        <v>47.829599999999999</v>
      </c>
      <c r="H47" s="4">
        <v>41.385599999999997</v>
      </c>
      <c r="I47" s="4">
        <v>34.8095</v>
      </c>
      <c r="J47" s="4">
        <v>11.1814</v>
      </c>
      <c r="K47" s="13">
        <f>(D47*7+E47*6+F47*5+G47*4+H47*3+I47*2+J47)/28</f>
        <v>38.662785714285711</v>
      </c>
      <c r="L47" s="12">
        <f t="shared" si="0"/>
        <v>77</v>
      </c>
    </row>
    <row r="48" spans="1:12" x14ac:dyDescent="0.4">
      <c r="A48" s="10" t="s">
        <v>191</v>
      </c>
      <c r="B48" s="4">
        <v>14.8</v>
      </c>
      <c r="C48" s="6">
        <v>8891582</v>
      </c>
      <c r="D48" s="4">
        <v>72.093000000000004</v>
      </c>
      <c r="E48" s="4">
        <v>43.689300000000003</v>
      </c>
      <c r="F48" s="4">
        <v>23.436199999999999</v>
      </c>
      <c r="G48" s="4">
        <v>38.447200000000002</v>
      </c>
      <c r="H48" s="4">
        <v>10.8614</v>
      </c>
      <c r="I48" s="4">
        <v>8.8234999999999992</v>
      </c>
      <c r="J48" s="4">
        <v>-5.7925000000000004</v>
      </c>
      <c r="K48" s="13">
        <f>(D48*7+E48*6+F48*5+G48*4+H48*3+I48*2+J48)/28</f>
        <v>38.649832142857143</v>
      </c>
      <c r="L48" s="12">
        <f t="shared" si="0"/>
        <v>77</v>
      </c>
    </row>
    <row r="49" spans="1:12" x14ac:dyDescent="0.4">
      <c r="A49" s="10" t="s">
        <v>15</v>
      </c>
      <c r="B49" s="4">
        <v>61.26</v>
      </c>
      <c r="C49" s="6">
        <v>679080128</v>
      </c>
      <c r="D49" s="4">
        <v>62.875999999999998</v>
      </c>
      <c r="E49" s="4">
        <v>43.789499999999997</v>
      </c>
      <c r="F49" s="4">
        <v>29.419499999999999</v>
      </c>
      <c r="G49" s="4">
        <v>30.925000000000001</v>
      </c>
      <c r="H49" s="4">
        <v>20.924700000000001</v>
      </c>
      <c r="I49" s="4">
        <v>16.170400000000001</v>
      </c>
      <c r="J49" s="4">
        <v>-0.71309999999999996</v>
      </c>
      <c r="K49" s="13">
        <f>(D49*7+E49*6+F49*5+G49*4+H49*3+I49*2+J49)/28</f>
        <v>38.145296428571427</v>
      </c>
      <c r="L49" s="12">
        <f t="shared" si="0"/>
        <v>77</v>
      </c>
    </row>
    <row r="50" spans="1:12" x14ac:dyDescent="0.4">
      <c r="A50" s="10" t="s">
        <v>124</v>
      </c>
      <c r="B50" s="4">
        <v>30.26</v>
      </c>
      <c r="C50" s="6">
        <v>67558656</v>
      </c>
      <c r="D50" s="4">
        <v>56.100700000000003</v>
      </c>
      <c r="E50" s="4">
        <v>46.994199999999999</v>
      </c>
      <c r="F50" s="4">
        <v>16.511800000000001</v>
      </c>
      <c r="G50" s="4">
        <v>32.662399999999998</v>
      </c>
      <c r="H50" s="4">
        <v>26.088100000000001</v>
      </c>
      <c r="I50" s="4">
        <v>25.431100000000001</v>
      </c>
      <c r="J50" s="4">
        <v>19.3218</v>
      </c>
      <c r="K50" s="13">
        <f>(D50*7+E50*6+F50*5+G50*4+H50*3+I50*2+J50)/28</f>
        <v>37.011678571428568</v>
      </c>
      <c r="L50" s="12">
        <f t="shared" si="0"/>
        <v>76</v>
      </c>
    </row>
    <row r="51" spans="1:12" x14ac:dyDescent="0.4">
      <c r="A51" s="10" t="s">
        <v>44</v>
      </c>
      <c r="B51" s="4">
        <v>15.8</v>
      </c>
      <c r="C51" s="6">
        <v>27871430</v>
      </c>
      <c r="D51" s="4">
        <v>64.971900000000005</v>
      </c>
      <c r="E51" s="4">
        <v>48.4011</v>
      </c>
      <c r="F51" s="4">
        <v>25.043299999999999</v>
      </c>
      <c r="G51" s="4">
        <v>26.8446</v>
      </c>
      <c r="H51" s="4">
        <v>4.4752000000000001</v>
      </c>
      <c r="I51" s="4">
        <v>15.9208</v>
      </c>
      <c r="J51" s="4">
        <v>3.0659000000000001</v>
      </c>
      <c r="K51" s="13">
        <f>(D51*7+E51*6+F51*5+G51*4+H51*3+I51*2+J51)/28</f>
        <v>36.647782142857146</v>
      </c>
      <c r="L51" s="12">
        <f t="shared" si="0"/>
        <v>76</v>
      </c>
    </row>
    <row r="52" spans="1:12" x14ac:dyDescent="0.4">
      <c r="A52" s="10" t="s">
        <v>88</v>
      </c>
      <c r="B52" s="4">
        <v>74.33</v>
      </c>
      <c r="C52" s="6">
        <v>44073148</v>
      </c>
      <c r="D52" s="4">
        <v>56.913699999999999</v>
      </c>
      <c r="E52" s="4">
        <v>38.391399999999997</v>
      </c>
      <c r="F52" s="4">
        <v>32.755899999999997</v>
      </c>
      <c r="G52" s="4">
        <v>34.387999999999998</v>
      </c>
      <c r="H52" s="4">
        <v>23.883299999999998</v>
      </c>
      <c r="I52" s="4">
        <v>8.0378000000000007</v>
      </c>
      <c r="J52" s="4">
        <v>-1.0911999999999999</v>
      </c>
      <c r="K52" s="13">
        <f>(D52*7+E52*6+F52*5+G52*4+H52*3+I52*2+J52)/28</f>
        <v>36.311075000000002</v>
      </c>
      <c r="L52" s="12">
        <f t="shared" si="0"/>
        <v>75</v>
      </c>
    </row>
    <row r="53" spans="1:12" x14ac:dyDescent="0.4">
      <c r="A53" s="10" t="s">
        <v>45</v>
      </c>
      <c r="B53" s="4">
        <v>8.48</v>
      </c>
      <c r="C53" s="6">
        <v>6944789</v>
      </c>
      <c r="D53" s="4">
        <v>38.560499999999998</v>
      </c>
      <c r="E53" s="4">
        <v>46.307499999999997</v>
      </c>
      <c r="F53" s="4">
        <v>37.5807</v>
      </c>
      <c r="G53" s="4">
        <v>37.5807</v>
      </c>
      <c r="H53" s="4">
        <v>21.839099999999998</v>
      </c>
      <c r="I53" s="4">
        <v>21.49</v>
      </c>
      <c r="J53" s="4">
        <v>9.4192999999999998</v>
      </c>
      <c r="K53" s="13">
        <f>(D53*7+E53*6+F53*5+G53*4+H53*3+I53*2+J53)/28</f>
        <v>35.85397857142857</v>
      </c>
      <c r="L53" s="12">
        <f t="shared" si="0"/>
        <v>75</v>
      </c>
    </row>
    <row r="54" spans="1:12" x14ac:dyDescent="0.4">
      <c r="A54" s="10" t="s">
        <v>220</v>
      </c>
      <c r="B54" s="4">
        <v>8.41</v>
      </c>
      <c r="C54" s="6">
        <v>540688.875</v>
      </c>
      <c r="D54" s="4">
        <v>45.4925</v>
      </c>
      <c r="E54" s="4">
        <v>31.523499999999999</v>
      </c>
      <c r="F54" s="4">
        <v>33.295499999999997</v>
      </c>
      <c r="G54" s="4">
        <v>35.941099999999999</v>
      </c>
      <c r="H54" s="4">
        <v>38.478099999999998</v>
      </c>
      <c r="I54" s="4">
        <v>25.764700000000001</v>
      </c>
      <c r="J54" s="4">
        <v>10.0785</v>
      </c>
      <c r="K54" s="13">
        <f>(D54*7+E54*6+F54*5+G54*4+H54*3+I54*2+J54)/28</f>
        <v>35.531164285714283</v>
      </c>
      <c r="L54" s="12">
        <f t="shared" si="0"/>
        <v>74</v>
      </c>
    </row>
    <row r="55" spans="1:12" x14ac:dyDescent="0.4">
      <c r="A55" s="10" t="s">
        <v>61</v>
      </c>
      <c r="B55" s="4">
        <v>46.78</v>
      </c>
      <c r="C55" s="6">
        <v>1746193408</v>
      </c>
      <c r="D55" s="4">
        <v>49.181199999999997</v>
      </c>
      <c r="E55" s="4">
        <v>37.9711</v>
      </c>
      <c r="F55" s="4">
        <v>31.3752</v>
      </c>
      <c r="G55" s="4">
        <v>33.773299999999999</v>
      </c>
      <c r="H55" s="4">
        <v>27.879200000000001</v>
      </c>
      <c r="I55" s="4">
        <v>19.765899999999998</v>
      </c>
      <c r="J55" s="4">
        <v>3.2555999999999998</v>
      </c>
      <c r="K55" s="13">
        <f>(D55*7+E55*6+F55*5+G55*4+H55*3+I55*2+J55)/28</f>
        <v>35.374614285714287</v>
      </c>
      <c r="L55" s="12">
        <f t="shared" si="0"/>
        <v>74</v>
      </c>
    </row>
    <row r="56" spans="1:12" x14ac:dyDescent="0.4">
      <c r="A56" s="10" t="s">
        <v>115</v>
      </c>
      <c r="B56" s="4">
        <v>12.36</v>
      </c>
      <c r="C56" s="6">
        <v>12560071</v>
      </c>
      <c r="D56" s="4">
        <v>58.461500000000001</v>
      </c>
      <c r="E56" s="4">
        <v>42.232500000000002</v>
      </c>
      <c r="F56" s="4">
        <v>12.8767</v>
      </c>
      <c r="G56" s="4">
        <v>15.4062</v>
      </c>
      <c r="H56" s="4">
        <v>41.905900000000003</v>
      </c>
      <c r="I56" s="4">
        <v>33.766199999999998</v>
      </c>
      <c r="J56" s="4">
        <v>4.8346</v>
      </c>
      <c r="K56" s="13">
        <f>(D56*7+E56*6+F56*5+G56*4+H56*3+I56*2+J56)/28</f>
        <v>35.239946428571429</v>
      </c>
      <c r="L56" s="12">
        <f t="shared" si="0"/>
        <v>73</v>
      </c>
    </row>
    <row r="57" spans="1:12" x14ac:dyDescent="0.4">
      <c r="A57" s="10" t="s">
        <v>40</v>
      </c>
      <c r="B57" s="4">
        <v>21.4</v>
      </c>
      <c r="C57" s="6">
        <v>460467840</v>
      </c>
      <c r="D57" s="4">
        <v>59.820799999999998</v>
      </c>
      <c r="E57" s="4">
        <v>42.666699999999999</v>
      </c>
      <c r="F57" s="4">
        <v>29.54</v>
      </c>
      <c r="G57" s="4">
        <v>28.143699999999999</v>
      </c>
      <c r="H57" s="4">
        <v>12.0419</v>
      </c>
      <c r="I57" s="4">
        <v>5.6268000000000002</v>
      </c>
      <c r="J57" s="4">
        <v>-0.27960000000000002</v>
      </c>
      <c r="K57" s="13">
        <f>(D57*7+E57*6+F57*5+G57*4+H57*3+I57*2+J57)/28</f>
        <v>35.075724999999998</v>
      </c>
      <c r="L57" s="12">
        <f t="shared" si="0"/>
        <v>73</v>
      </c>
    </row>
    <row r="58" spans="1:12" x14ac:dyDescent="0.4">
      <c r="A58" s="10" t="s">
        <v>171</v>
      </c>
      <c r="B58" s="4">
        <v>1.35</v>
      </c>
      <c r="C58" s="6">
        <v>1565220.75</v>
      </c>
      <c r="D58" s="4">
        <v>37.230400000000003</v>
      </c>
      <c r="E58" s="4">
        <v>50.5107</v>
      </c>
      <c r="F58" s="4">
        <v>35.898099999999999</v>
      </c>
      <c r="G58" s="4">
        <v>42.831600000000002</v>
      </c>
      <c r="H58" s="4">
        <v>20.668099999999999</v>
      </c>
      <c r="I58" s="4">
        <v>6.0416999999999996</v>
      </c>
      <c r="J58" s="4">
        <v>-6.8966000000000003</v>
      </c>
      <c r="K58" s="13">
        <f>(D58*7+E58*6+F58*5+G58*4+H58*3+I58*2+J58)/28</f>
        <v>35.060178571428573</v>
      </c>
      <c r="L58" s="12">
        <f t="shared" si="0"/>
        <v>72</v>
      </c>
    </row>
    <row r="59" spans="1:12" x14ac:dyDescent="0.4">
      <c r="A59" s="10" t="s">
        <v>87</v>
      </c>
      <c r="B59" s="4">
        <v>9.56</v>
      </c>
      <c r="C59" s="6">
        <v>4392678.5</v>
      </c>
      <c r="D59" s="4">
        <v>52.96</v>
      </c>
      <c r="E59" s="4">
        <v>47.758899999999997</v>
      </c>
      <c r="F59" s="4">
        <v>23.834199999999999</v>
      </c>
      <c r="G59" s="4">
        <v>24.155899999999999</v>
      </c>
      <c r="H59" s="4">
        <v>23.834199999999999</v>
      </c>
      <c r="I59" s="4">
        <v>17.300599999999999</v>
      </c>
      <c r="J59" s="4">
        <v>1.5941000000000001</v>
      </c>
      <c r="K59" s="13">
        <f>(D59*7+E59*6+F59*5+G59*4+H59*3+I59*2+J59)/28</f>
        <v>35.027353571428577</v>
      </c>
      <c r="L59" s="12">
        <f t="shared" si="0"/>
        <v>72</v>
      </c>
    </row>
    <row r="60" spans="1:12" x14ac:dyDescent="0.4">
      <c r="A60" s="10" t="s">
        <v>29</v>
      </c>
      <c r="B60" s="4">
        <v>6.64</v>
      </c>
      <c r="C60" s="6">
        <v>3209919.75</v>
      </c>
      <c r="D60" s="4">
        <v>48.670499999999997</v>
      </c>
      <c r="E60" s="4">
        <v>51.579300000000003</v>
      </c>
      <c r="F60" s="4">
        <v>34.607100000000003</v>
      </c>
      <c r="G60" s="4">
        <v>22.327100000000002</v>
      </c>
      <c r="H60" s="4">
        <v>10.8529</v>
      </c>
      <c r="I60" s="4">
        <v>18.360099999999999</v>
      </c>
      <c r="J60" s="4">
        <v>-8.0332000000000008</v>
      </c>
      <c r="K60" s="13">
        <f>(D60*7+E60*6+F60*5+G60*4+H60*3+I60*2+J60)/28</f>
        <v>34.777103571428576</v>
      </c>
      <c r="L60" s="12">
        <f t="shared" si="0"/>
        <v>71</v>
      </c>
    </row>
    <row r="61" spans="1:12" x14ac:dyDescent="0.4">
      <c r="A61" s="10" t="s">
        <v>157</v>
      </c>
      <c r="B61" s="4">
        <v>5.96</v>
      </c>
      <c r="C61" s="6">
        <v>962816</v>
      </c>
      <c r="D61" s="4">
        <v>40.565300000000001</v>
      </c>
      <c r="E61" s="4">
        <v>34.1342</v>
      </c>
      <c r="F61" s="4">
        <v>33.842599999999997</v>
      </c>
      <c r="G61" s="4">
        <v>46.241300000000003</v>
      </c>
      <c r="H61" s="4">
        <v>31.2742</v>
      </c>
      <c r="I61" s="4">
        <v>8.7591000000000001</v>
      </c>
      <c r="J61" s="4">
        <v>4.0140000000000002</v>
      </c>
      <c r="K61" s="13">
        <f>(D61*7+E61*6+F61*5+G61*4+H61*3+I61*2+J61)/28</f>
        <v>34.224832142857146</v>
      </c>
      <c r="L61" s="12">
        <f t="shared" si="0"/>
        <v>71</v>
      </c>
    </row>
    <row r="62" spans="1:12" x14ac:dyDescent="0.4">
      <c r="A62" s="10" t="s">
        <v>208</v>
      </c>
      <c r="B62" s="4">
        <v>21.7</v>
      </c>
      <c r="C62" s="6">
        <v>1045147.4375</v>
      </c>
      <c r="D62" s="4">
        <v>40.183799999999998</v>
      </c>
      <c r="E62" s="4">
        <v>33.235999999999997</v>
      </c>
      <c r="F62" s="4">
        <v>31.624199999999998</v>
      </c>
      <c r="G62" s="4">
        <v>39.329099999999997</v>
      </c>
      <c r="H62" s="4">
        <v>34.253599999999999</v>
      </c>
      <c r="I62" s="4">
        <v>23.580100000000002</v>
      </c>
      <c r="J62" s="4">
        <v>8.0677000000000003</v>
      </c>
      <c r="K62" s="13">
        <f>(D62*7+E62*6+F62*5+G62*4+H62*3+I62*2+J62)/28</f>
        <v>34.076024999999994</v>
      </c>
      <c r="L62" s="12">
        <f t="shared" si="0"/>
        <v>70</v>
      </c>
    </row>
    <row r="63" spans="1:12" x14ac:dyDescent="0.4">
      <c r="A63" s="10" t="s">
        <v>165</v>
      </c>
      <c r="B63" s="4">
        <v>16.27</v>
      </c>
      <c r="C63" s="6">
        <v>471015520</v>
      </c>
      <c r="D63" s="4">
        <v>32.429600000000001</v>
      </c>
      <c r="E63" s="4">
        <v>40.544800000000002</v>
      </c>
      <c r="F63" s="4">
        <v>38.274299999999997</v>
      </c>
      <c r="G63" s="4">
        <v>41.240600000000001</v>
      </c>
      <c r="H63" s="4">
        <v>24.316299999999998</v>
      </c>
      <c r="I63" s="4">
        <v>20.786899999999999</v>
      </c>
      <c r="J63" s="4">
        <v>9.4148999999999994</v>
      </c>
      <c r="K63" s="13">
        <f>(D63*7+E63*6+F63*5+G63*4+H63*3+I63*2+J63)/28</f>
        <v>33.948124999999997</v>
      </c>
      <c r="L63" s="12">
        <f t="shared" si="0"/>
        <v>70</v>
      </c>
    </row>
    <row r="64" spans="1:12" x14ac:dyDescent="0.4">
      <c r="A64" s="10" t="s">
        <v>194</v>
      </c>
      <c r="B64" s="4">
        <v>28.11</v>
      </c>
      <c r="C64" s="6">
        <v>82700960</v>
      </c>
      <c r="D64" s="4">
        <v>45.196300000000001</v>
      </c>
      <c r="E64" s="4">
        <v>46.177900000000001</v>
      </c>
      <c r="F64" s="4">
        <v>35.535200000000003</v>
      </c>
      <c r="G64" s="4">
        <v>21.478000000000002</v>
      </c>
      <c r="H64" s="4">
        <v>21.111599999999999</v>
      </c>
      <c r="I64" s="4">
        <v>8.4490999999999996</v>
      </c>
      <c r="J64" s="4">
        <v>0.42870000000000003</v>
      </c>
      <c r="K64" s="13">
        <f>(D64*7+E64*6+F64*5+G64*4+H64*3+I64*2+J64)/28</f>
        <v>33.488971428571432</v>
      </c>
      <c r="L64" s="12">
        <f t="shared" si="0"/>
        <v>69</v>
      </c>
    </row>
    <row r="65" spans="1:12" x14ac:dyDescent="0.4">
      <c r="A65" s="10" t="s">
        <v>32</v>
      </c>
      <c r="B65" s="4">
        <v>38.86</v>
      </c>
      <c r="C65" s="6">
        <v>114218392</v>
      </c>
      <c r="D65" s="4">
        <v>53.543700000000001</v>
      </c>
      <c r="E65" s="4">
        <v>30.148399999999999</v>
      </c>
      <c r="F65" s="4">
        <v>30.3047</v>
      </c>
      <c r="G65" s="4">
        <v>28.532399999999999</v>
      </c>
      <c r="H65" s="4">
        <v>11.135</v>
      </c>
      <c r="I65" s="4">
        <v>22.267299999999999</v>
      </c>
      <c r="J65" s="4">
        <v>11.0235</v>
      </c>
      <c r="K65" s="13">
        <f>(D65*7+E65*6+F65*5+G65*4+H65*3+I65*2+J65)/28</f>
        <v>32.511160714285715</v>
      </c>
      <c r="L65" s="12">
        <f t="shared" si="0"/>
        <v>69</v>
      </c>
    </row>
    <row r="66" spans="1:12" x14ac:dyDescent="0.4">
      <c r="A66" s="10" t="s">
        <v>138</v>
      </c>
      <c r="B66" s="4">
        <v>43.18</v>
      </c>
      <c r="C66" s="6">
        <v>229687168</v>
      </c>
      <c r="D66" s="4">
        <v>43.585299999999997</v>
      </c>
      <c r="E66" s="4">
        <v>27.046600000000002</v>
      </c>
      <c r="F66" s="4">
        <v>30.547499999999999</v>
      </c>
      <c r="G66" s="4">
        <v>30.002800000000001</v>
      </c>
      <c r="H66" s="4">
        <v>25.329499999999999</v>
      </c>
      <c r="I66" s="4">
        <v>33.175600000000003</v>
      </c>
      <c r="J66" s="4">
        <v>16.151299999999999</v>
      </c>
      <c r="K66" s="13">
        <f>(D66*7+E66*6+F66*5+G66*4+H66*3+I66*2+J66)/28</f>
        <v>32.093442857142861</v>
      </c>
      <c r="L66" s="12">
        <f t="shared" ref="L66:L129" si="1">ROUNDDOWN((COUNT(K$2:K$500)-RANK(K66,K$2:K$500))/COUNT(K$2:K$500)*100,0)</f>
        <v>68</v>
      </c>
    </row>
    <row r="67" spans="1:12" x14ac:dyDescent="0.4">
      <c r="A67" s="10" t="s">
        <v>83</v>
      </c>
      <c r="B67" s="4">
        <v>35.200000000000003</v>
      </c>
      <c r="C67" s="6">
        <v>156086304</v>
      </c>
      <c r="D67" s="4">
        <v>44.113500000000002</v>
      </c>
      <c r="E67" s="4">
        <v>35.239100000000001</v>
      </c>
      <c r="F67" s="4">
        <v>24.341000000000001</v>
      </c>
      <c r="G67" s="4">
        <v>28.625399999999999</v>
      </c>
      <c r="H67" s="4">
        <v>21.087599999999998</v>
      </c>
      <c r="I67" s="4">
        <v>29.2334</v>
      </c>
      <c r="J67" s="4">
        <v>9.7941000000000003</v>
      </c>
      <c r="K67" s="13">
        <f>(D67*7+E67*6+F67*5+G67*4+H67*3+I67*2+J67)/28</f>
        <v>31.712835714285713</v>
      </c>
      <c r="L67" s="12">
        <f t="shared" si="1"/>
        <v>68</v>
      </c>
    </row>
    <row r="68" spans="1:12" x14ac:dyDescent="0.4">
      <c r="A68" s="10" t="s">
        <v>27</v>
      </c>
      <c r="B68" s="4">
        <v>14.66</v>
      </c>
      <c r="C68" s="6">
        <v>358001728</v>
      </c>
      <c r="D68" s="4">
        <v>44.492600000000003</v>
      </c>
      <c r="E68" s="4">
        <v>39.322899999999997</v>
      </c>
      <c r="F68" s="4">
        <v>29.049800000000001</v>
      </c>
      <c r="G68" s="4">
        <v>21.785</v>
      </c>
      <c r="H68" s="4">
        <v>18.451000000000001</v>
      </c>
      <c r="I68" s="4">
        <v>20.4664</v>
      </c>
      <c r="J68" s="4">
        <v>6.9291999999999998</v>
      </c>
      <c r="K68" s="13">
        <f>(D68*7+E68*6+F68*5+G68*4+H68*3+I68*2+J68)/28</f>
        <v>31.535342857142862</v>
      </c>
      <c r="L68" s="12">
        <f t="shared" si="1"/>
        <v>67</v>
      </c>
    </row>
    <row r="69" spans="1:12" x14ac:dyDescent="0.4">
      <c r="A69" s="10" t="s">
        <v>114</v>
      </c>
      <c r="B69" s="4">
        <v>153.88999999999999</v>
      </c>
      <c r="C69" s="6">
        <v>449320384</v>
      </c>
      <c r="D69" s="4">
        <v>50.556399999999996</v>
      </c>
      <c r="E69" s="4">
        <v>37.564100000000003</v>
      </c>
      <c r="F69" s="4">
        <v>22.792100000000001</v>
      </c>
      <c r="G69" s="4">
        <v>23.233899999999998</v>
      </c>
      <c r="H69" s="4">
        <v>14.496499999999999</v>
      </c>
      <c r="I69" s="4">
        <v>14.1637</v>
      </c>
      <c r="J69" s="4">
        <v>9.5302000000000007</v>
      </c>
      <c r="K69" s="13">
        <f>(D69*7+E69*6+F69*5+G69*4+H69*3+I69*2+J69)/28</f>
        <v>30.982950000000006</v>
      </c>
      <c r="L69" s="12">
        <f t="shared" si="1"/>
        <v>67</v>
      </c>
    </row>
    <row r="70" spans="1:12" x14ac:dyDescent="0.4">
      <c r="A70" s="10" t="s">
        <v>184</v>
      </c>
      <c r="B70" s="4">
        <v>61.9</v>
      </c>
      <c r="C70" s="6">
        <v>58136396</v>
      </c>
      <c r="D70" s="4">
        <v>37.861899999999999</v>
      </c>
      <c r="E70" s="4">
        <v>31.674099999999999</v>
      </c>
      <c r="F70" s="4">
        <v>32.406399999999998</v>
      </c>
      <c r="G70" s="4">
        <v>31.534199999999998</v>
      </c>
      <c r="H70" s="4">
        <v>27.104700000000001</v>
      </c>
      <c r="I70" s="4">
        <v>15.3774</v>
      </c>
      <c r="J70" s="4">
        <v>7.4093</v>
      </c>
      <c r="K70" s="13">
        <f>(D70*7+E70*6+F70*5+G70*4+H70*3+I70*2+J70)/28</f>
        <v>30.811603571428574</v>
      </c>
      <c r="L70" s="12">
        <f t="shared" si="1"/>
        <v>66</v>
      </c>
    </row>
    <row r="71" spans="1:12" x14ac:dyDescent="0.4">
      <c r="A71" s="10" t="s">
        <v>141</v>
      </c>
      <c r="B71" s="4">
        <v>49.7</v>
      </c>
      <c r="C71" s="6">
        <v>439140448</v>
      </c>
      <c r="D71" s="4">
        <v>40.487900000000003</v>
      </c>
      <c r="E71" s="4">
        <v>37.273800000000001</v>
      </c>
      <c r="F71" s="4">
        <v>39.878599999999999</v>
      </c>
      <c r="G71" s="4">
        <v>24.199000000000002</v>
      </c>
      <c r="H71" s="4">
        <v>19.166699999999999</v>
      </c>
      <c r="I71" s="4">
        <v>2.9411999999999998</v>
      </c>
      <c r="J71" s="4">
        <v>-5.6925999999999997</v>
      </c>
      <c r="K71" s="13">
        <f>(D71*7+E71*6+F71*5+G71*4+H71*3+I71*2+J71)/28</f>
        <v>30.74775</v>
      </c>
      <c r="L71" s="12">
        <f t="shared" si="1"/>
        <v>66</v>
      </c>
    </row>
    <row r="72" spans="1:12" x14ac:dyDescent="0.4">
      <c r="A72" s="10" t="s">
        <v>198</v>
      </c>
      <c r="B72" s="4">
        <v>65.099999999999994</v>
      </c>
      <c r="C72" s="6">
        <v>638375.5</v>
      </c>
      <c r="D72" s="4">
        <v>56.366199999999999</v>
      </c>
      <c r="E72" s="4">
        <v>32.5428</v>
      </c>
      <c r="F72" s="4">
        <v>12.3507</v>
      </c>
      <c r="G72" s="4">
        <v>17.876200000000001</v>
      </c>
      <c r="H72" s="4">
        <v>33.552100000000003</v>
      </c>
      <c r="I72" s="4">
        <v>12.125400000000001</v>
      </c>
      <c r="J72" s="4">
        <v>9.3933999999999997</v>
      </c>
      <c r="K72" s="13">
        <f>(D72*7+E72*6+F72*5+G72*4+H72*3+I72*2+J72)/28</f>
        <v>30.620678571428577</v>
      </c>
      <c r="L72" s="12">
        <f t="shared" si="1"/>
        <v>66</v>
      </c>
    </row>
    <row r="73" spans="1:12" x14ac:dyDescent="0.4">
      <c r="A73" s="10" t="s">
        <v>169</v>
      </c>
      <c r="B73" s="4">
        <v>13.24</v>
      </c>
      <c r="C73" s="6">
        <v>24347582</v>
      </c>
      <c r="D73" s="4">
        <v>64.262299999999996</v>
      </c>
      <c r="E73" s="4">
        <v>68.2029</v>
      </c>
      <c r="F73" s="4">
        <v>30.0945</v>
      </c>
      <c r="G73" s="4">
        <v>-12.6448</v>
      </c>
      <c r="H73" s="4">
        <v>-19.6037</v>
      </c>
      <c r="I73" s="4">
        <v>-21.610399999999998</v>
      </c>
      <c r="J73" s="4">
        <v>-8.6897000000000002</v>
      </c>
      <c r="K73" s="13">
        <f>(D73*7+E73*6+F73*5+G73*4+H73*3+I73*2+J73)/28</f>
        <v>30.293757142857142</v>
      </c>
      <c r="L73" s="12">
        <f t="shared" si="1"/>
        <v>65</v>
      </c>
    </row>
    <row r="74" spans="1:12" x14ac:dyDescent="0.4">
      <c r="A74" s="10" t="s">
        <v>164</v>
      </c>
      <c r="B74" s="4">
        <v>27.13</v>
      </c>
      <c r="C74" s="6">
        <v>18936832</v>
      </c>
      <c r="D74" s="4">
        <v>42.060699999999997</v>
      </c>
      <c r="E74" s="4">
        <v>33.2883</v>
      </c>
      <c r="F74" s="4">
        <v>24.9938</v>
      </c>
      <c r="G74" s="4">
        <v>32.071100000000001</v>
      </c>
      <c r="H74" s="4">
        <v>22.9221</v>
      </c>
      <c r="I74" s="4">
        <v>14.5488</v>
      </c>
      <c r="J74" s="4">
        <v>2.4546999999999999</v>
      </c>
      <c r="K74" s="13">
        <f>(D74*7+E74*6+F74*5+G74*4+H74*3+I74*2+J74)/28</f>
        <v>30.27595357142857</v>
      </c>
      <c r="L74" s="12">
        <f t="shared" si="1"/>
        <v>65</v>
      </c>
    </row>
    <row r="75" spans="1:12" x14ac:dyDescent="0.4">
      <c r="A75" s="10" t="s">
        <v>117</v>
      </c>
      <c r="B75" s="4">
        <v>12.65</v>
      </c>
      <c r="C75" s="6">
        <v>42782948</v>
      </c>
      <c r="D75" s="4">
        <v>47.435899999999997</v>
      </c>
      <c r="E75" s="4">
        <v>34.5745</v>
      </c>
      <c r="F75" s="4">
        <v>9.0517000000000003</v>
      </c>
      <c r="G75" s="4">
        <v>43.099499999999999</v>
      </c>
      <c r="H75" s="4">
        <v>16.482500000000002</v>
      </c>
      <c r="I75" s="4">
        <v>21.869</v>
      </c>
      <c r="J75" s="4">
        <v>-2.8418000000000001</v>
      </c>
      <c r="K75" s="13">
        <f>(D75*7+E75*6+F75*5+G75*4+H75*3+I75*2+J75)/28</f>
        <v>30.267803571428573</v>
      </c>
      <c r="L75" s="12">
        <f t="shared" si="1"/>
        <v>64</v>
      </c>
    </row>
    <row r="76" spans="1:12" x14ac:dyDescent="0.4">
      <c r="A76" s="10" t="s">
        <v>65</v>
      </c>
      <c r="B76" s="4">
        <v>9.7100000000000009</v>
      </c>
      <c r="C76" s="6">
        <v>34022848</v>
      </c>
      <c r="D76" s="4">
        <v>45.390300000000003</v>
      </c>
      <c r="E76" s="4">
        <v>35.425600000000003</v>
      </c>
      <c r="F76" s="4">
        <v>32.555599999999998</v>
      </c>
      <c r="G76" s="4">
        <v>35.242600000000003</v>
      </c>
      <c r="H76" s="4">
        <v>6.0164</v>
      </c>
      <c r="I76" s="4">
        <v>-0.10290000000000001</v>
      </c>
      <c r="J76" s="4">
        <v>-5.3605999999999998</v>
      </c>
      <c r="K76" s="13">
        <f>(D76*7+E76*6+F76*5+G76*4+H76*3+I76*2+J76)/28</f>
        <v>30.232746428571435</v>
      </c>
      <c r="L76" s="12">
        <f t="shared" si="1"/>
        <v>64</v>
      </c>
    </row>
    <row r="77" spans="1:12" x14ac:dyDescent="0.4">
      <c r="A77" s="10" t="s">
        <v>127</v>
      </c>
      <c r="B77" s="4">
        <v>27.9</v>
      </c>
      <c r="C77" s="6">
        <v>190737952</v>
      </c>
      <c r="D77" s="4">
        <v>47.7926</v>
      </c>
      <c r="E77" s="4">
        <v>28.0093</v>
      </c>
      <c r="F77" s="4">
        <v>27.2302</v>
      </c>
      <c r="G77" s="4">
        <v>20.576000000000001</v>
      </c>
      <c r="H77" s="4">
        <v>17.123999999999999</v>
      </c>
      <c r="I77" s="4">
        <v>29.888300000000001</v>
      </c>
      <c r="J77" s="4">
        <v>13.4146</v>
      </c>
      <c r="K77" s="13">
        <f>(D77*7+E77*6+F77*5+G77*4+H77*3+I77*2+J77)/28</f>
        <v>30.200792857142858</v>
      </c>
      <c r="L77" s="12">
        <f t="shared" si="1"/>
        <v>63</v>
      </c>
    </row>
    <row r="78" spans="1:12" x14ac:dyDescent="0.4">
      <c r="A78" s="10" t="s">
        <v>8</v>
      </c>
      <c r="B78" s="4">
        <v>26.95</v>
      </c>
      <c r="C78" s="6">
        <v>986407296</v>
      </c>
      <c r="D78" s="4">
        <v>36.687899999999999</v>
      </c>
      <c r="E78" s="4">
        <v>33.736800000000002</v>
      </c>
      <c r="F78" s="4">
        <v>23.272600000000001</v>
      </c>
      <c r="G78" s="4">
        <v>31.988199999999999</v>
      </c>
      <c r="H78" s="4">
        <v>24.796600000000002</v>
      </c>
      <c r="I78" s="4">
        <v>24.753</v>
      </c>
      <c r="J78" s="4">
        <v>9.8978000000000002</v>
      </c>
      <c r="K78" s="13">
        <f>(D78*7+E78*6+F78*5+G78*4+H78*3+I78*2+J78)/28</f>
        <v>29.905196428571426</v>
      </c>
      <c r="L78" s="12">
        <f t="shared" si="1"/>
        <v>63</v>
      </c>
    </row>
    <row r="79" spans="1:12" x14ac:dyDescent="0.4">
      <c r="A79" s="10" t="s">
        <v>9</v>
      </c>
      <c r="B79" s="4">
        <v>18.37</v>
      </c>
      <c r="C79" s="6">
        <v>131414408</v>
      </c>
      <c r="D79" s="4">
        <v>44.190899999999999</v>
      </c>
      <c r="E79" s="4">
        <v>36.230699999999999</v>
      </c>
      <c r="F79" s="4">
        <v>25.8643</v>
      </c>
      <c r="G79" s="4">
        <v>22.319099999999999</v>
      </c>
      <c r="H79" s="4">
        <v>16.732900000000001</v>
      </c>
      <c r="I79" s="4">
        <v>18.322299999999998</v>
      </c>
      <c r="J79" s="4">
        <v>-0.51880000000000004</v>
      </c>
      <c r="K79" s="13">
        <f>(D79*7+E79*6+F79*5+G79*4+H79*3+I79*2+J79)/28</f>
        <v>29.70153214285714</v>
      </c>
      <c r="L79" s="12">
        <f t="shared" si="1"/>
        <v>62</v>
      </c>
    </row>
    <row r="80" spans="1:12" x14ac:dyDescent="0.4">
      <c r="A80" s="10" t="s">
        <v>110</v>
      </c>
      <c r="B80" s="4">
        <v>45.1</v>
      </c>
      <c r="C80" s="6">
        <v>58238480</v>
      </c>
      <c r="D80" s="4">
        <v>33.782699999999998</v>
      </c>
      <c r="E80" s="4">
        <v>35.732500000000002</v>
      </c>
      <c r="F80" s="4">
        <v>23.166799999999999</v>
      </c>
      <c r="G80" s="4">
        <v>33.900500000000001</v>
      </c>
      <c r="H80" s="4">
        <v>30.380800000000001</v>
      </c>
      <c r="I80" s="4">
        <v>14.4839</v>
      </c>
      <c r="J80" s="4">
        <v>-5.8455000000000004</v>
      </c>
      <c r="K80" s="13">
        <f>(D80*7+E80*6+F80*5+G80*4+H80*3+I80*2+J80)/28</f>
        <v>29.16337857142857</v>
      </c>
      <c r="L80" s="12">
        <f t="shared" si="1"/>
        <v>62</v>
      </c>
    </row>
    <row r="81" spans="1:12" x14ac:dyDescent="0.4">
      <c r="A81" s="10" t="s">
        <v>90</v>
      </c>
      <c r="B81" s="4">
        <v>42.73</v>
      </c>
      <c r="C81" s="6">
        <v>475053728</v>
      </c>
      <c r="D81" s="4">
        <v>27.5928</v>
      </c>
      <c r="E81" s="4">
        <v>33.353999999999999</v>
      </c>
      <c r="F81" s="4">
        <v>22.411799999999999</v>
      </c>
      <c r="G81" s="4">
        <v>37.148699999999998</v>
      </c>
      <c r="H81" s="4">
        <v>27.537500000000001</v>
      </c>
      <c r="I81" s="4">
        <v>33.447800000000001</v>
      </c>
      <c r="J81" s="4">
        <v>9.8175000000000008</v>
      </c>
      <c r="K81" s="13">
        <f>(D81*7+E81*6+F81*5+G81*4+H81*3+I81*2+J81)/28</f>
        <v>29.044750000000001</v>
      </c>
      <c r="L81" s="12">
        <f t="shared" si="1"/>
        <v>61</v>
      </c>
    </row>
    <row r="82" spans="1:12" x14ac:dyDescent="0.4">
      <c r="A82" s="10" t="s">
        <v>91</v>
      </c>
      <c r="B82" s="4">
        <v>39.33</v>
      </c>
      <c r="C82" s="6">
        <v>1520017664</v>
      </c>
      <c r="D82" s="4">
        <v>28.822199999999999</v>
      </c>
      <c r="E82" s="4">
        <v>32.862499999999997</v>
      </c>
      <c r="F82" s="4">
        <v>23.942499999999999</v>
      </c>
      <c r="G82" s="4">
        <v>33.918700000000001</v>
      </c>
      <c r="H82" s="4">
        <v>24.247199999999999</v>
      </c>
      <c r="I82" s="4">
        <v>29.7592</v>
      </c>
      <c r="J82" s="4">
        <v>8.8568999999999996</v>
      </c>
      <c r="K82" s="13">
        <f>(D82*7+E82*6+F82*5+G82*4+H82*3+I82*2+J82)/28</f>
        <v>28.408378571428567</v>
      </c>
      <c r="L82" s="12">
        <f t="shared" si="1"/>
        <v>61</v>
      </c>
    </row>
    <row r="83" spans="1:12" x14ac:dyDescent="0.4">
      <c r="A83" s="10" t="s">
        <v>154</v>
      </c>
      <c r="B83" s="4">
        <v>17.79</v>
      </c>
      <c r="C83" s="6">
        <v>84055992</v>
      </c>
      <c r="D83" s="4">
        <v>39.707500000000003</v>
      </c>
      <c r="E83" s="4">
        <v>33.597000000000001</v>
      </c>
      <c r="F83" s="4">
        <v>26.4985</v>
      </c>
      <c r="G83" s="4">
        <v>26.412400000000002</v>
      </c>
      <c r="H83" s="4">
        <v>13.3195</v>
      </c>
      <c r="I83" s="4">
        <v>11.786199999999999</v>
      </c>
      <c r="J83" s="4">
        <v>3.0110000000000001</v>
      </c>
      <c r="K83" s="13">
        <f>(D83*7+E83*6+F83*5+G83*4+H83*3+I83*2+J83)/28</f>
        <v>28.007803571428571</v>
      </c>
      <c r="L83" s="12">
        <f t="shared" si="1"/>
        <v>60</v>
      </c>
    </row>
    <row r="84" spans="1:12" x14ac:dyDescent="0.4">
      <c r="A84" s="10" t="s">
        <v>10</v>
      </c>
      <c r="B84" s="4">
        <v>21.15</v>
      </c>
      <c r="C84" s="6">
        <v>867595584</v>
      </c>
      <c r="D84" s="4">
        <v>42.345199999999998</v>
      </c>
      <c r="E84" s="4">
        <v>34.6126</v>
      </c>
      <c r="F84" s="4">
        <v>23.851700000000001</v>
      </c>
      <c r="G84" s="4">
        <v>20.153099999999998</v>
      </c>
      <c r="H84" s="4">
        <v>14.811400000000001</v>
      </c>
      <c r="I84" s="4">
        <v>17.145800000000001</v>
      </c>
      <c r="J84" s="4">
        <v>-1.2349000000000001</v>
      </c>
      <c r="K84" s="13">
        <f>(D84*7+E84*6+F84*5+G84*4+H84*3+I84*2+J84)/28</f>
        <v>27.909064285714287</v>
      </c>
      <c r="L84" s="12">
        <f t="shared" si="1"/>
        <v>60</v>
      </c>
    </row>
    <row r="85" spans="1:12" x14ac:dyDescent="0.4">
      <c r="A85" s="10" t="s">
        <v>79</v>
      </c>
      <c r="B85" s="4">
        <v>15.1</v>
      </c>
      <c r="C85" s="6">
        <v>13465662</v>
      </c>
      <c r="D85" s="4">
        <v>42.091200000000001</v>
      </c>
      <c r="E85" s="4">
        <v>27.166</v>
      </c>
      <c r="F85" s="4">
        <v>28.017299999999999</v>
      </c>
      <c r="G85" s="4">
        <v>26.954899999999999</v>
      </c>
      <c r="H85" s="4">
        <v>18.991299999999999</v>
      </c>
      <c r="I85" s="4">
        <v>9.0252999999999997</v>
      </c>
      <c r="J85" s="4">
        <v>-1.3716999999999999</v>
      </c>
      <c r="K85" s="13">
        <f>(D85*7+E85*6+F85*5+G85*4+H85*3+I85*2+J85)/28</f>
        <v>27.828332142857143</v>
      </c>
      <c r="L85" s="12">
        <f t="shared" si="1"/>
        <v>59</v>
      </c>
    </row>
    <row r="86" spans="1:12" x14ac:dyDescent="0.4">
      <c r="A86" s="10" t="s">
        <v>25</v>
      </c>
      <c r="B86" s="4">
        <v>3.5</v>
      </c>
      <c r="C86" s="6">
        <v>136937200</v>
      </c>
      <c r="D86" s="4">
        <v>51.756399999999999</v>
      </c>
      <c r="E86" s="4">
        <v>36.632899999999999</v>
      </c>
      <c r="F86" s="4">
        <v>21.963699999999999</v>
      </c>
      <c r="G86" s="4">
        <v>16.941700000000001</v>
      </c>
      <c r="H86" s="4">
        <v>6.3106</v>
      </c>
      <c r="I86" s="4">
        <v>9.8346999999999998</v>
      </c>
      <c r="J86" s="4">
        <v>-23.076899999999998</v>
      </c>
      <c r="K86" s="13">
        <f>(D86*7+E86*6+F86*5+G86*4+H86*3+I86*2+J86)/28</f>
        <v>27.685778571428568</v>
      </c>
      <c r="L86" s="12">
        <f t="shared" si="1"/>
        <v>59</v>
      </c>
    </row>
    <row r="87" spans="1:12" x14ac:dyDescent="0.4">
      <c r="A87" s="10" t="s">
        <v>69</v>
      </c>
      <c r="B87" s="4">
        <v>36.15</v>
      </c>
      <c r="C87" s="6">
        <v>12015789</v>
      </c>
      <c r="D87" s="4">
        <v>30.926600000000001</v>
      </c>
      <c r="E87" s="4">
        <v>34.2117</v>
      </c>
      <c r="F87" s="4">
        <v>34.554200000000002</v>
      </c>
      <c r="G87" s="4">
        <v>31.862200000000001</v>
      </c>
      <c r="H87" s="4">
        <v>6.9173</v>
      </c>
      <c r="I87" s="4">
        <v>5.6708999999999996</v>
      </c>
      <c r="J87" s="4">
        <v>4.4798</v>
      </c>
      <c r="K87" s="13">
        <f>(D87*7+E87*6+F87*5+G87*4+H87*3+I87*2+J87)/28</f>
        <v>27.09106071428571</v>
      </c>
      <c r="L87" s="12">
        <f t="shared" si="1"/>
        <v>58</v>
      </c>
    </row>
    <row r="88" spans="1:12" x14ac:dyDescent="0.4">
      <c r="A88" s="10" t="s">
        <v>51</v>
      </c>
      <c r="B88" s="4">
        <v>9.34</v>
      </c>
      <c r="C88" s="6">
        <v>121082784</v>
      </c>
      <c r="D88" s="4">
        <v>36.549300000000002</v>
      </c>
      <c r="E88" s="4">
        <v>35.062899999999999</v>
      </c>
      <c r="F88" s="4">
        <v>31.967700000000001</v>
      </c>
      <c r="G88" s="4">
        <v>21.001899999999999</v>
      </c>
      <c r="H88" s="4">
        <v>15.626899999999999</v>
      </c>
      <c r="I88" s="4">
        <v>2.8633999999999999</v>
      </c>
      <c r="J88" s="4">
        <v>-10.278600000000001</v>
      </c>
      <c r="K88" s="13">
        <f>(D88*7+E88*6+F88*5+G88*4+H88*3+I88*2+J88)/28</f>
        <v>26.871339285714289</v>
      </c>
      <c r="L88" s="12">
        <f t="shared" si="1"/>
        <v>58</v>
      </c>
    </row>
    <row r="89" spans="1:12" x14ac:dyDescent="0.4">
      <c r="A89" s="10" t="s">
        <v>112</v>
      </c>
      <c r="B89" s="4">
        <v>8.59</v>
      </c>
      <c r="C89" s="6">
        <v>10326974</v>
      </c>
      <c r="D89" s="4">
        <v>31.561699999999998</v>
      </c>
      <c r="E89" s="4">
        <v>33.994300000000003</v>
      </c>
      <c r="F89" s="4">
        <v>20.613499999999998</v>
      </c>
      <c r="G89" s="4">
        <v>30.378299999999999</v>
      </c>
      <c r="H89" s="4">
        <v>26.398700000000002</v>
      </c>
      <c r="I89" s="4">
        <v>13.6762</v>
      </c>
      <c r="J89" s="4">
        <v>-4.7671999999999999</v>
      </c>
      <c r="K89" s="13">
        <f>(D89*7+E89*6+F89*5+G89*4+H89*3+I89*2+J89)/28</f>
        <v>26.830703571428568</v>
      </c>
      <c r="L89" s="12">
        <f t="shared" si="1"/>
        <v>57</v>
      </c>
    </row>
    <row r="90" spans="1:12" x14ac:dyDescent="0.4">
      <c r="A90" s="10" t="s">
        <v>52</v>
      </c>
      <c r="B90" s="4">
        <v>5.0999999999999996</v>
      </c>
      <c r="C90" s="6">
        <v>19540204</v>
      </c>
      <c r="D90" s="4">
        <v>33.570099999999996</v>
      </c>
      <c r="E90" s="4">
        <v>23.257000000000001</v>
      </c>
      <c r="F90" s="4">
        <v>24.9099</v>
      </c>
      <c r="G90" s="4">
        <v>24.9099</v>
      </c>
      <c r="H90" s="4">
        <v>32.440100000000001</v>
      </c>
      <c r="I90" s="4">
        <v>17.091899999999999</v>
      </c>
      <c r="J90" s="4">
        <v>2.4096000000000002</v>
      </c>
      <c r="K90" s="13">
        <f>(D90*7+E90*6+F90*5+G90*4+H90*3+I90*2+J90)/28</f>
        <v>26.165553571428568</v>
      </c>
      <c r="L90" s="12">
        <f t="shared" si="1"/>
        <v>57</v>
      </c>
    </row>
    <row r="91" spans="1:12" x14ac:dyDescent="0.4">
      <c r="A91" s="10" t="s">
        <v>132</v>
      </c>
      <c r="B91" s="4">
        <v>70.5</v>
      </c>
      <c r="C91" s="6">
        <v>17970756</v>
      </c>
      <c r="D91" s="4">
        <v>52.440300000000001</v>
      </c>
      <c r="E91" s="4">
        <v>26.5413</v>
      </c>
      <c r="F91" s="4">
        <v>5.4085000000000001</v>
      </c>
      <c r="G91" s="4">
        <v>8.8206000000000007</v>
      </c>
      <c r="H91" s="4">
        <v>29.640899999999998</v>
      </c>
      <c r="I91" s="4">
        <v>19.755400000000002</v>
      </c>
      <c r="J91" s="4">
        <v>11.6213</v>
      </c>
      <c r="K91" s="13">
        <f>(D91*7+E91*6+F91*5+G91*4+H91*3+I91*2+J91)/28</f>
        <v>26.025342857142856</v>
      </c>
      <c r="L91" s="12">
        <f t="shared" si="1"/>
        <v>56</v>
      </c>
    </row>
    <row r="92" spans="1:12" x14ac:dyDescent="0.4">
      <c r="A92" s="10" t="s">
        <v>103</v>
      </c>
      <c r="B92" s="4">
        <v>9.84</v>
      </c>
      <c r="C92" s="6">
        <v>6542362.5</v>
      </c>
      <c r="D92" s="4">
        <v>41.102600000000002</v>
      </c>
      <c r="E92" s="4">
        <v>30.316700000000001</v>
      </c>
      <c r="F92" s="4">
        <v>18.8826</v>
      </c>
      <c r="G92" s="4">
        <v>17.192399999999999</v>
      </c>
      <c r="H92" s="4">
        <v>17.003599999999999</v>
      </c>
      <c r="I92" s="4">
        <v>14.6853</v>
      </c>
      <c r="J92" s="4">
        <v>5.9203999999999999</v>
      </c>
      <c r="K92" s="13">
        <f>(D92*7+E92*6+F92*5+G92*4+H92*3+I92*2+J92)/28</f>
        <v>25.682242857142857</v>
      </c>
      <c r="L92" s="12">
        <f t="shared" si="1"/>
        <v>56</v>
      </c>
    </row>
    <row r="93" spans="1:12" x14ac:dyDescent="0.4">
      <c r="A93" s="10" t="s">
        <v>121</v>
      </c>
      <c r="B93" s="4">
        <v>44.18</v>
      </c>
      <c r="C93" s="6">
        <v>87553552</v>
      </c>
      <c r="D93" s="4">
        <v>38.430599999999998</v>
      </c>
      <c r="E93" s="4">
        <v>31.782800000000002</v>
      </c>
      <c r="F93" s="4">
        <v>25.0182</v>
      </c>
      <c r="G93" s="4">
        <v>22.436299999999999</v>
      </c>
      <c r="H93" s="4">
        <v>2.8877000000000002</v>
      </c>
      <c r="I93" s="4">
        <v>8.3640000000000008</v>
      </c>
      <c r="J93" s="4">
        <v>4.53E-2</v>
      </c>
      <c r="K93" s="13">
        <f>(D93*7+E93*6+F93*5+G93*4+H93*3+I93*2+J93)/28</f>
        <v>24.999414285714277</v>
      </c>
      <c r="L93" s="12">
        <f t="shared" si="1"/>
        <v>55</v>
      </c>
    </row>
    <row r="94" spans="1:12" x14ac:dyDescent="0.4">
      <c r="A94" s="10" t="s">
        <v>122</v>
      </c>
      <c r="B94" s="4">
        <v>14.75</v>
      </c>
      <c r="C94" s="6">
        <v>1934675.375</v>
      </c>
      <c r="D94" s="4">
        <v>38.1556</v>
      </c>
      <c r="E94" s="4">
        <v>31.734200000000001</v>
      </c>
      <c r="F94" s="4">
        <v>25.054400000000001</v>
      </c>
      <c r="G94" s="4">
        <v>22.21</v>
      </c>
      <c r="H94" s="4">
        <v>2.5017</v>
      </c>
      <c r="I94" s="4">
        <v>8.2965999999999998</v>
      </c>
      <c r="J94" s="4">
        <v>0.20380000000000001</v>
      </c>
      <c r="K94" s="13">
        <f>(D94*7+E94*6+F94*5+G94*4+H94*3+I94*2+J94)/28</f>
        <v>24.853875000000006</v>
      </c>
      <c r="L94" s="12">
        <f t="shared" si="1"/>
        <v>55</v>
      </c>
    </row>
    <row r="95" spans="1:12" x14ac:dyDescent="0.4">
      <c r="A95" s="10" t="s">
        <v>116</v>
      </c>
      <c r="B95" s="4">
        <v>5.62</v>
      </c>
      <c r="C95" s="6">
        <v>2050898.125</v>
      </c>
      <c r="D95" s="4">
        <v>22.246600000000001</v>
      </c>
      <c r="E95" s="4">
        <v>26.004200000000001</v>
      </c>
      <c r="F95" s="4">
        <v>25.489799999999999</v>
      </c>
      <c r="G95" s="4">
        <v>31.721499999999999</v>
      </c>
      <c r="H95" s="4">
        <v>27.831</v>
      </c>
      <c r="I95" s="4">
        <v>15.8545</v>
      </c>
      <c r="J95" s="4">
        <v>7.8695000000000004</v>
      </c>
      <c r="K95" s="13">
        <f>(D95*7+E95*6+F95*5+G95*4+H95*3+I95*2+J95)/28</f>
        <v>24.612782142857146</v>
      </c>
      <c r="L95" s="12">
        <f t="shared" si="1"/>
        <v>55</v>
      </c>
    </row>
    <row r="96" spans="1:12" x14ac:dyDescent="0.4">
      <c r="A96" s="10" t="s">
        <v>152</v>
      </c>
      <c r="B96" s="4">
        <v>14.59</v>
      </c>
      <c r="C96" s="6">
        <v>1072133.875</v>
      </c>
      <c r="D96" s="4">
        <v>37.9375</v>
      </c>
      <c r="E96" s="4">
        <v>31.128299999999999</v>
      </c>
      <c r="F96" s="4">
        <v>24.648700000000002</v>
      </c>
      <c r="G96" s="4">
        <v>21.7926</v>
      </c>
      <c r="H96" s="4">
        <v>2.1709000000000001</v>
      </c>
      <c r="I96" s="4">
        <v>8.0740999999999996</v>
      </c>
      <c r="J96" s="4">
        <v>0</v>
      </c>
      <c r="K96" s="13">
        <f>(D96*7+E96*6+F96*5+G96*4+H96*3+I96*2+J96)/28</f>
        <v>24.478825000000001</v>
      </c>
      <c r="L96" s="12">
        <f t="shared" si="1"/>
        <v>54</v>
      </c>
    </row>
    <row r="97" spans="1:12" x14ac:dyDescent="0.4">
      <c r="A97" s="10" t="s">
        <v>92</v>
      </c>
      <c r="B97" s="4">
        <v>8.9499999999999993</v>
      </c>
      <c r="C97" s="6">
        <v>2099975</v>
      </c>
      <c r="D97" s="4">
        <v>26.628799999999998</v>
      </c>
      <c r="E97" s="4">
        <v>21.525400000000001</v>
      </c>
      <c r="F97" s="4">
        <v>27.9724</v>
      </c>
      <c r="G97" s="4">
        <v>38.636699999999998</v>
      </c>
      <c r="H97" s="4">
        <v>20.685500000000001</v>
      </c>
      <c r="I97" s="4">
        <v>2.4647999999999999</v>
      </c>
      <c r="J97" s="4">
        <v>0.56179999999999997</v>
      </c>
      <c r="K97" s="13">
        <f>(D97*7+E97*6+F97*5+G97*4+H97*3+I97*2+J97)/28</f>
        <v>24.196810714285711</v>
      </c>
      <c r="L97" s="12">
        <f t="shared" si="1"/>
        <v>54</v>
      </c>
    </row>
    <row r="98" spans="1:12" x14ac:dyDescent="0.4">
      <c r="A98" s="10" t="s">
        <v>136</v>
      </c>
      <c r="B98" s="4">
        <v>4.4000000000000004</v>
      </c>
      <c r="C98" s="6">
        <v>78224288</v>
      </c>
      <c r="D98" s="4">
        <v>16.7636</v>
      </c>
      <c r="E98" s="4">
        <v>17.364000000000001</v>
      </c>
      <c r="F98" s="4">
        <v>22.727399999999999</v>
      </c>
      <c r="G98" s="4">
        <v>40.044699999999999</v>
      </c>
      <c r="H98" s="4">
        <v>29.700500000000002</v>
      </c>
      <c r="I98" s="4">
        <v>37.930999999999997</v>
      </c>
      <c r="J98" s="4">
        <v>6.7961</v>
      </c>
      <c r="K98" s="13">
        <f>(D98*7+E98*6+F98*5+G98*4+H98*3+I98*2+J98)/28</f>
        <v>23.825164285714287</v>
      </c>
      <c r="L98" s="12">
        <f t="shared" si="1"/>
        <v>53</v>
      </c>
    </row>
    <row r="99" spans="1:12" x14ac:dyDescent="0.4">
      <c r="A99" s="10" t="s">
        <v>85</v>
      </c>
      <c r="B99" s="4">
        <v>32.869999999999997</v>
      </c>
      <c r="C99" s="6">
        <v>52025232</v>
      </c>
      <c r="D99" s="4">
        <v>43.783099999999997</v>
      </c>
      <c r="E99" s="4">
        <v>25.796800000000001</v>
      </c>
      <c r="F99" s="4">
        <v>18.8081</v>
      </c>
      <c r="G99" s="4">
        <v>19.395900000000001</v>
      </c>
      <c r="H99" s="4">
        <v>4.8696999999999999</v>
      </c>
      <c r="I99" s="4">
        <v>4.5453000000000001</v>
      </c>
      <c r="J99" s="4">
        <v>1.7017</v>
      </c>
      <c r="K99" s="13">
        <f>(D99*7+E99*6+F99*5+G99*4+H99*3+I99*2+J99)/28</f>
        <v>23.510285714285715</v>
      </c>
      <c r="L99" s="12">
        <f t="shared" si="1"/>
        <v>53</v>
      </c>
    </row>
    <row r="100" spans="1:12" x14ac:dyDescent="0.4">
      <c r="A100" s="10" t="s">
        <v>210</v>
      </c>
      <c r="B100" s="4">
        <v>9.0299999999999994</v>
      </c>
      <c r="C100" s="6">
        <v>713404</v>
      </c>
      <c r="D100" s="4">
        <v>31.209099999999999</v>
      </c>
      <c r="E100" s="4">
        <v>31.590900000000001</v>
      </c>
      <c r="F100" s="4">
        <v>27.6158</v>
      </c>
      <c r="G100" s="4">
        <v>16.788499999999999</v>
      </c>
      <c r="H100" s="4">
        <v>16.550799999999999</v>
      </c>
      <c r="I100" s="4">
        <v>2.1493000000000002</v>
      </c>
      <c r="J100" s="4">
        <v>-11.2094</v>
      </c>
      <c r="K100" s="13">
        <f>(D100*7+E100*6+F100*5+G100*4+H100*3+I100*2+J100)/28</f>
        <v>23.427989285714283</v>
      </c>
      <c r="L100" s="12">
        <f t="shared" si="1"/>
        <v>52</v>
      </c>
    </row>
    <row r="101" spans="1:12" x14ac:dyDescent="0.4">
      <c r="A101" s="10" t="s">
        <v>162</v>
      </c>
      <c r="B101" s="4">
        <v>16.5</v>
      </c>
      <c r="C101" s="6">
        <v>1494399.75</v>
      </c>
      <c r="D101" s="4">
        <v>35.828699999999998</v>
      </c>
      <c r="E101" s="4">
        <v>30.724699999999999</v>
      </c>
      <c r="F101" s="4">
        <v>23.257400000000001</v>
      </c>
      <c r="G101" s="4">
        <v>22.287099999999999</v>
      </c>
      <c r="H101" s="4">
        <v>5.9873000000000003</v>
      </c>
      <c r="I101" s="4">
        <v>0.46579999999999999</v>
      </c>
      <c r="J101" s="4">
        <v>-7.4592999999999998</v>
      </c>
      <c r="K101" s="13">
        <f>(D101*7+E101*6+F101*5+G101*4+H101*3+I101*2+J101)/28</f>
        <v>23.286382142857146</v>
      </c>
      <c r="L101" s="12">
        <f t="shared" si="1"/>
        <v>52</v>
      </c>
    </row>
    <row r="102" spans="1:12" x14ac:dyDescent="0.4">
      <c r="A102" s="10" t="s">
        <v>123</v>
      </c>
      <c r="B102" s="4">
        <v>5.83</v>
      </c>
      <c r="C102" s="6">
        <v>2628850</v>
      </c>
      <c r="D102" s="4">
        <v>21.458300000000001</v>
      </c>
      <c r="E102" s="4">
        <v>28.131900000000002</v>
      </c>
      <c r="F102" s="4">
        <v>17.777799999999999</v>
      </c>
      <c r="G102" s="4">
        <v>27.571100000000001</v>
      </c>
      <c r="H102" s="4">
        <v>26.464200000000002</v>
      </c>
      <c r="I102" s="4">
        <v>25.107299999999999</v>
      </c>
      <c r="J102" s="4">
        <v>3.3687999999999998</v>
      </c>
      <c r="K102" s="13">
        <f>(D102*7+E102*6+F102*5+G102*4+H102*3+I102*2+J102)/28</f>
        <v>23.25531785714286</v>
      </c>
      <c r="L102" s="12">
        <f t="shared" si="1"/>
        <v>51</v>
      </c>
    </row>
    <row r="103" spans="1:12" x14ac:dyDescent="0.4">
      <c r="A103" s="10" t="s">
        <v>195</v>
      </c>
      <c r="B103" s="4">
        <v>28.46</v>
      </c>
      <c r="C103" s="6">
        <v>78690912</v>
      </c>
      <c r="D103" s="4">
        <v>33.063600000000001</v>
      </c>
      <c r="E103" s="4">
        <v>30.7653</v>
      </c>
      <c r="F103" s="4">
        <v>23.905999999999999</v>
      </c>
      <c r="G103" s="4">
        <v>20.4193</v>
      </c>
      <c r="H103" s="4">
        <v>6.835</v>
      </c>
      <c r="I103" s="4">
        <v>4.0526999999999997</v>
      </c>
      <c r="J103" s="4">
        <v>3.6999999999999998E-2</v>
      </c>
      <c r="K103" s="13">
        <f>(D103*7+E103*6+F103*5+G103*4+H103*3+I103*2+J103)/28</f>
        <v>23.067557142857144</v>
      </c>
      <c r="L103" s="12">
        <f t="shared" si="1"/>
        <v>51</v>
      </c>
    </row>
    <row r="104" spans="1:12" x14ac:dyDescent="0.4">
      <c r="A104" s="10" t="s">
        <v>41</v>
      </c>
      <c r="B104" s="4">
        <v>53.85</v>
      </c>
      <c r="C104" s="6">
        <v>145553808</v>
      </c>
      <c r="D104" s="4">
        <v>36.953499999999998</v>
      </c>
      <c r="E104" s="4">
        <v>26.806899999999999</v>
      </c>
      <c r="F104" s="4">
        <v>18.1417</v>
      </c>
      <c r="G104" s="4">
        <v>17.424900000000001</v>
      </c>
      <c r="H104" s="4">
        <v>11.780099999999999</v>
      </c>
      <c r="I104" s="4">
        <v>13.727600000000001</v>
      </c>
      <c r="J104" s="4">
        <v>1.508</v>
      </c>
      <c r="K104" s="13">
        <f>(D104*7+E104*6+F104*5+G104*4+H104*3+I104*2+J104)/28</f>
        <v>23.008125</v>
      </c>
      <c r="L104" s="12">
        <f t="shared" si="1"/>
        <v>50</v>
      </c>
    </row>
    <row r="105" spans="1:12" x14ac:dyDescent="0.4">
      <c r="A105" s="10" t="s">
        <v>155</v>
      </c>
      <c r="B105" s="4">
        <v>18.41</v>
      </c>
      <c r="C105" s="6">
        <v>51740188</v>
      </c>
      <c r="D105" s="4">
        <v>46.189</v>
      </c>
      <c r="E105" s="4">
        <v>24.6648</v>
      </c>
      <c r="F105" s="4">
        <v>12.6791</v>
      </c>
      <c r="G105" s="4">
        <v>10.694900000000001</v>
      </c>
      <c r="H105" s="4">
        <v>10.3416</v>
      </c>
      <c r="I105" s="4">
        <v>15.350899999999999</v>
      </c>
      <c r="J105" s="4">
        <v>-1.6033999999999999</v>
      </c>
      <c r="K105" s="13">
        <f>(D105*7+E105*6+F105*5+G105*4+H105*3+I105*2+J105)/28</f>
        <v>22.771789285714284</v>
      </c>
      <c r="L105" s="12">
        <f t="shared" si="1"/>
        <v>50</v>
      </c>
    </row>
    <row r="106" spans="1:12" x14ac:dyDescent="0.4">
      <c r="A106" s="10" t="s">
        <v>26</v>
      </c>
      <c r="B106" s="4">
        <v>50.35</v>
      </c>
      <c r="C106" s="6">
        <v>105030968</v>
      </c>
      <c r="D106" s="4">
        <v>34.517800000000001</v>
      </c>
      <c r="E106" s="4">
        <v>27.371600000000001</v>
      </c>
      <c r="F106" s="4">
        <v>26.5075</v>
      </c>
      <c r="G106" s="4">
        <v>23.710100000000001</v>
      </c>
      <c r="H106" s="4">
        <v>4.6559999999999997</v>
      </c>
      <c r="I106" s="4">
        <v>-2.214</v>
      </c>
      <c r="J106" s="4">
        <v>-7.7839</v>
      </c>
      <c r="K106" s="13">
        <f>(D106*7+E106*6+F106*5+G106*4+H106*3+I106*2+J106)/28</f>
        <v>22.678149999999999</v>
      </c>
      <c r="L106" s="12">
        <f t="shared" si="1"/>
        <v>49</v>
      </c>
    </row>
    <row r="107" spans="1:12" x14ac:dyDescent="0.4">
      <c r="A107" s="10" t="s">
        <v>86</v>
      </c>
      <c r="B107" s="4">
        <v>14.64</v>
      </c>
      <c r="C107" s="6">
        <v>51092848</v>
      </c>
      <c r="D107" s="4">
        <v>29.973400000000002</v>
      </c>
      <c r="E107" s="4">
        <v>15.5061</v>
      </c>
      <c r="F107" s="4">
        <v>13.7372</v>
      </c>
      <c r="G107" s="4">
        <v>14.608700000000001</v>
      </c>
      <c r="H107" s="4">
        <v>29.943000000000001</v>
      </c>
      <c r="I107" s="4">
        <v>31.5364</v>
      </c>
      <c r="J107" s="4">
        <v>30.133299999999998</v>
      </c>
      <c r="K107" s="13">
        <f>(D107*7+E107*6+F107*5+G107*4+H107*3+I107*2+J107)/28</f>
        <v>21.893082142857143</v>
      </c>
      <c r="L107" s="12">
        <f t="shared" si="1"/>
        <v>49</v>
      </c>
    </row>
    <row r="108" spans="1:12" x14ac:dyDescent="0.4">
      <c r="A108" s="10" t="s">
        <v>37</v>
      </c>
      <c r="B108" s="4">
        <v>16.32</v>
      </c>
      <c r="C108" s="6">
        <v>110729576</v>
      </c>
      <c r="D108" s="4">
        <v>43.240099999999998</v>
      </c>
      <c r="E108" s="4">
        <v>21.247599999999998</v>
      </c>
      <c r="F108" s="4">
        <v>14.683299999999999</v>
      </c>
      <c r="G108" s="4">
        <v>12.3925</v>
      </c>
      <c r="H108" s="4">
        <v>-2.0388000000000002</v>
      </c>
      <c r="I108" s="4">
        <v>16.488199999999999</v>
      </c>
      <c r="J108" s="4">
        <v>16.9054</v>
      </c>
      <c r="K108" s="13">
        <f>(D108*7+E108*6+F108*5+G108*4+H108*3+I108*2+J108)/28</f>
        <v>21.31850714285714</v>
      </c>
      <c r="L108" s="12">
        <f t="shared" si="1"/>
        <v>48</v>
      </c>
    </row>
    <row r="109" spans="1:12" x14ac:dyDescent="0.4">
      <c r="A109" s="10" t="s">
        <v>49</v>
      </c>
      <c r="B109" s="4">
        <v>20.99</v>
      </c>
      <c r="C109" s="6">
        <v>320531296</v>
      </c>
      <c r="D109" s="4">
        <v>27.736799999999999</v>
      </c>
      <c r="E109" s="4">
        <v>26.799299999999999</v>
      </c>
      <c r="F109" s="4">
        <v>27.558599999999998</v>
      </c>
      <c r="G109" s="4">
        <v>17.1099</v>
      </c>
      <c r="H109" s="4">
        <v>12.9102</v>
      </c>
      <c r="I109" s="4">
        <v>1.1566000000000001</v>
      </c>
      <c r="J109" s="4">
        <v>-10.680899999999999</v>
      </c>
      <c r="K109" s="13">
        <f>(D109*7+E109*6+F109*5+G109*4+H109*3+I109*2+J109)/28</f>
        <v>21.126746428571433</v>
      </c>
      <c r="L109" s="12">
        <f t="shared" si="1"/>
        <v>48</v>
      </c>
    </row>
    <row r="110" spans="1:12" x14ac:dyDescent="0.4">
      <c r="A110" s="10" t="s">
        <v>173</v>
      </c>
      <c r="B110" s="4">
        <v>17.11</v>
      </c>
      <c r="C110" s="6">
        <v>21907804</v>
      </c>
      <c r="D110" s="4">
        <v>26.747800000000002</v>
      </c>
      <c r="E110" s="4">
        <v>20.062899999999999</v>
      </c>
      <c r="F110" s="4">
        <v>25.734500000000001</v>
      </c>
      <c r="G110" s="4">
        <v>20.986499999999999</v>
      </c>
      <c r="H110" s="4">
        <v>16.192499999999999</v>
      </c>
      <c r="I110" s="4">
        <v>5.43</v>
      </c>
      <c r="J110" s="4">
        <v>3.9489999999999998</v>
      </c>
      <c r="K110" s="13">
        <f>(D110*7+E110*6+F110*5+G110*4+H110*3+I110*2+J110)/28</f>
        <v>20.843464285714283</v>
      </c>
      <c r="L110" s="12">
        <f t="shared" si="1"/>
        <v>47</v>
      </c>
    </row>
    <row r="111" spans="1:12" x14ac:dyDescent="0.4">
      <c r="A111" s="10" t="s">
        <v>185</v>
      </c>
      <c r="B111" s="4">
        <v>9.3000000000000007</v>
      </c>
      <c r="C111" s="6">
        <v>5699798.5</v>
      </c>
      <c r="D111" s="4">
        <v>35.704799999999999</v>
      </c>
      <c r="E111" s="4">
        <v>20.137699999999999</v>
      </c>
      <c r="F111" s="4">
        <v>16.084900000000001</v>
      </c>
      <c r="G111" s="4">
        <v>16.506</v>
      </c>
      <c r="H111" s="4">
        <v>19.3934</v>
      </c>
      <c r="I111" s="4">
        <v>6.9371999999999998</v>
      </c>
      <c r="J111" s="4">
        <v>-6.8136000000000001</v>
      </c>
      <c r="K111" s="13">
        <f>(D111*7+E111*6+F111*5+G111*4+H111*3+I111*2+J111)/28</f>
        <v>20.801760714285717</v>
      </c>
      <c r="L111" s="12">
        <f t="shared" si="1"/>
        <v>47</v>
      </c>
    </row>
    <row r="112" spans="1:12" x14ac:dyDescent="0.4">
      <c r="A112" s="10" t="s">
        <v>66</v>
      </c>
      <c r="B112" s="4">
        <v>20.56</v>
      </c>
      <c r="C112" s="6">
        <v>136996528</v>
      </c>
      <c r="D112" s="4">
        <v>20.055399999999999</v>
      </c>
      <c r="E112" s="4">
        <v>20.992100000000001</v>
      </c>
      <c r="F112" s="4">
        <v>21.724599999999999</v>
      </c>
      <c r="G112" s="4">
        <v>24.254799999999999</v>
      </c>
      <c r="H112" s="4">
        <v>25.803000000000001</v>
      </c>
      <c r="I112" s="4">
        <v>10.478199999999999</v>
      </c>
      <c r="J112" s="4">
        <v>5.9248000000000003</v>
      </c>
      <c r="K112" s="13">
        <f>(D112*7+E112*6+F112*5+G112*4+H112*3+I112*2+J112)/28</f>
        <v>20.58117142857143</v>
      </c>
      <c r="L112" s="12">
        <f t="shared" si="1"/>
        <v>46</v>
      </c>
    </row>
    <row r="113" spans="1:12" x14ac:dyDescent="0.4">
      <c r="A113" s="10" t="s">
        <v>43</v>
      </c>
      <c r="B113" s="4">
        <v>8.35</v>
      </c>
      <c r="C113" s="6">
        <v>5321146.5</v>
      </c>
      <c r="D113" s="4">
        <v>31.932400000000001</v>
      </c>
      <c r="E113" s="4">
        <v>21.729600000000001</v>
      </c>
      <c r="F113" s="4">
        <v>18.722000000000001</v>
      </c>
      <c r="G113" s="4">
        <v>23.541599999999999</v>
      </c>
      <c r="H113" s="4">
        <v>2.5798999999999999</v>
      </c>
      <c r="I113" s="4">
        <v>7.6031000000000004</v>
      </c>
      <c r="J113" s="4">
        <v>8.3009000000000004</v>
      </c>
      <c r="K113" s="13">
        <f>(D113*7+E113*6+F113*5+G113*4+H113*3+I113*2+J113)/28</f>
        <v>20.461699999999997</v>
      </c>
      <c r="L113" s="12">
        <f t="shared" si="1"/>
        <v>46</v>
      </c>
    </row>
    <row r="114" spans="1:12" x14ac:dyDescent="0.4">
      <c r="A114" s="10" t="s">
        <v>67</v>
      </c>
      <c r="B114" s="4">
        <v>4.0999999999999996</v>
      </c>
      <c r="C114" s="6">
        <v>12917388</v>
      </c>
      <c r="D114" s="4">
        <v>20.481100000000001</v>
      </c>
      <c r="E114" s="4">
        <v>21.1633</v>
      </c>
      <c r="F114" s="4">
        <v>21.1633</v>
      </c>
      <c r="G114" s="4">
        <v>23.886099999999999</v>
      </c>
      <c r="H114" s="4">
        <v>24.928000000000001</v>
      </c>
      <c r="I114" s="4">
        <v>9.6257000000000001</v>
      </c>
      <c r="J114" s="4">
        <v>6.2176</v>
      </c>
      <c r="K114" s="13">
        <f>(D114*7+E114*6+F114*5+G114*4+H114*3+I114*2+J114)/28</f>
        <v>20.427192857142852</v>
      </c>
      <c r="L114" s="12">
        <f t="shared" si="1"/>
        <v>45</v>
      </c>
    </row>
    <row r="115" spans="1:12" x14ac:dyDescent="0.4">
      <c r="A115" s="10" t="s">
        <v>201</v>
      </c>
      <c r="B115" s="4">
        <v>32.25</v>
      </c>
      <c r="C115" s="6">
        <v>1211904.5</v>
      </c>
      <c r="D115" s="4">
        <v>32.118000000000002</v>
      </c>
      <c r="E115" s="4">
        <v>31.6327</v>
      </c>
      <c r="F115" s="4">
        <v>22.716899999999999</v>
      </c>
      <c r="G115" s="4">
        <v>15.178599999999999</v>
      </c>
      <c r="H115" s="4">
        <v>-5.1471</v>
      </c>
      <c r="I115" s="4">
        <v>-5.1471</v>
      </c>
      <c r="J115" s="4">
        <v>0</v>
      </c>
      <c r="K115" s="13">
        <f>(D115*7+E115*6+F115*5+G115*4+H115*3+I115*2+J115)/28</f>
        <v>20.113771428571425</v>
      </c>
      <c r="L115" s="12">
        <f t="shared" si="1"/>
        <v>45</v>
      </c>
    </row>
    <row r="116" spans="1:12" x14ac:dyDescent="0.4">
      <c r="A116" s="10" t="s">
        <v>42</v>
      </c>
      <c r="B116" s="4">
        <v>42.11</v>
      </c>
      <c r="C116" s="6">
        <v>303621792</v>
      </c>
      <c r="D116" s="4">
        <v>30.2363</v>
      </c>
      <c r="E116" s="4">
        <v>22.450600000000001</v>
      </c>
      <c r="F116" s="4">
        <v>18.1722</v>
      </c>
      <c r="G116" s="4">
        <v>18.945399999999999</v>
      </c>
      <c r="H116" s="4">
        <v>8.9916999999999998</v>
      </c>
      <c r="I116" s="4">
        <v>9.8992000000000004</v>
      </c>
      <c r="J116" s="4">
        <v>1.4699</v>
      </c>
      <c r="K116" s="13">
        <f>(D116*7+E116*6+F116*5+G116*4+H116*3+I116*2+J116)/28</f>
        <v>20.044417857142861</v>
      </c>
      <c r="L116" s="12">
        <f t="shared" si="1"/>
        <v>44</v>
      </c>
    </row>
    <row r="117" spans="1:12" x14ac:dyDescent="0.4">
      <c r="A117" s="10" t="s">
        <v>211</v>
      </c>
      <c r="B117" s="4">
        <v>16.649999999999999</v>
      </c>
      <c r="C117" s="6">
        <v>216187696</v>
      </c>
      <c r="D117" s="4">
        <v>38.604300000000002</v>
      </c>
      <c r="E117" s="4">
        <v>22.691299999999998</v>
      </c>
      <c r="F117" s="4">
        <v>13.5724</v>
      </c>
      <c r="G117" s="4">
        <v>11.537599999999999</v>
      </c>
      <c r="H117" s="4">
        <v>5.4499000000000004</v>
      </c>
      <c r="I117" s="4">
        <v>10.337999999999999</v>
      </c>
      <c r="J117" s="4">
        <v>-2.0588000000000002</v>
      </c>
      <c r="K117" s="13">
        <f>(D117*7+E117*6+F117*5+G117*4+H117*3+I117*2+J117)/28</f>
        <v>19.834185714285713</v>
      </c>
      <c r="L117" s="12">
        <f t="shared" si="1"/>
        <v>44</v>
      </c>
    </row>
    <row r="118" spans="1:12" x14ac:dyDescent="0.4">
      <c r="A118" s="10" t="s">
        <v>78</v>
      </c>
      <c r="B118" s="4">
        <v>9.35</v>
      </c>
      <c r="C118" s="6">
        <v>194714608</v>
      </c>
      <c r="D118" s="4">
        <v>36.734000000000002</v>
      </c>
      <c r="E118" s="4">
        <v>40.25</v>
      </c>
      <c r="F118" s="4">
        <v>-9.7655999999999992</v>
      </c>
      <c r="G118" s="4">
        <v>24.745899999999999</v>
      </c>
      <c r="H118" s="4">
        <v>-0.83330000000000004</v>
      </c>
      <c r="I118" s="4">
        <v>5.6782000000000004</v>
      </c>
      <c r="J118" s="4">
        <v>-3.0083000000000002</v>
      </c>
      <c r="K118" s="13">
        <f>(D118*7+E118*6+F118*5+G118*4+H118*3+I118*2+J118)/28</f>
        <v>19.808635714285717</v>
      </c>
      <c r="L118" s="12">
        <f t="shared" si="1"/>
        <v>44</v>
      </c>
    </row>
    <row r="119" spans="1:12" x14ac:dyDescent="0.4">
      <c r="A119" s="10" t="s">
        <v>46</v>
      </c>
      <c r="B119" s="4">
        <v>16.82</v>
      </c>
      <c r="C119" s="6">
        <v>52142720</v>
      </c>
      <c r="D119" s="4">
        <v>25.558199999999999</v>
      </c>
      <c r="E119" s="4">
        <v>25.608699999999999</v>
      </c>
      <c r="F119" s="4">
        <v>9.3088999999999995</v>
      </c>
      <c r="G119" s="4">
        <v>25.166399999999999</v>
      </c>
      <c r="H119" s="4">
        <v>16.7014</v>
      </c>
      <c r="I119" s="4">
        <v>12.1333</v>
      </c>
      <c r="J119" s="4">
        <v>-1.117</v>
      </c>
      <c r="K119" s="13">
        <f>(D119*7+E119*6+F119*5+G119*4+H119*3+I119*2+J119)/28</f>
        <v>19.750839285714289</v>
      </c>
      <c r="L119" s="12">
        <f t="shared" si="1"/>
        <v>43</v>
      </c>
    </row>
    <row r="120" spans="1:12" x14ac:dyDescent="0.4">
      <c r="A120" s="10" t="s">
        <v>109</v>
      </c>
      <c r="B120" s="4">
        <v>33.5</v>
      </c>
      <c r="C120" s="6">
        <v>184841632</v>
      </c>
      <c r="D120" s="4">
        <v>31.4663</v>
      </c>
      <c r="E120" s="4">
        <v>25.9666</v>
      </c>
      <c r="F120" s="4">
        <v>19.862300000000001</v>
      </c>
      <c r="G120" s="4">
        <v>18.8277</v>
      </c>
      <c r="H120" s="4">
        <v>2.9912000000000001</v>
      </c>
      <c r="I120" s="4">
        <v>-5.9299999999999999E-2</v>
      </c>
      <c r="J120" s="4">
        <v>-8.5947999999999993</v>
      </c>
      <c r="K120" s="13">
        <f>(D120*7+E120*6+F120*5+G120*4+H120*3+I120*2+J120)/28</f>
        <v>19.676650000000002</v>
      </c>
      <c r="L120" s="12">
        <f t="shared" si="1"/>
        <v>43</v>
      </c>
    </row>
    <row r="121" spans="1:12" x14ac:dyDescent="0.4">
      <c r="A121" s="10" t="s">
        <v>160</v>
      </c>
      <c r="B121" s="4">
        <v>4.12</v>
      </c>
      <c r="C121" s="6">
        <v>3141485.75</v>
      </c>
      <c r="D121" s="4">
        <v>18.128499999999999</v>
      </c>
      <c r="E121" s="4">
        <v>20.0641</v>
      </c>
      <c r="F121" s="4">
        <v>20.0641</v>
      </c>
      <c r="G121" s="4">
        <v>24.099900000000002</v>
      </c>
      <c r="H121" s="4">
        <v>25.145299999999999</v>
      </c>
      <c r="I121" s="4">
        <v>9.2837999999999994</v>
      </c>
      <c r="J121" s="4">
        <v>5.641</v>
      </c>
      <c r="K121" s="13">
        <f>(D121*7+E121*6+F121*5+G121*4+H121*3+I121*2+J121)/28</f>
        <v>19.416024999999998</v>
      </c>
      <c r="L121" s="12">
        <f t="shared" si="1"/>
        <v>42</v>
      </c>
    </row>
    <row r="122" spans="1:12" x14ac:dyDescent="0.4">
      <c r="A122" s="10" t="s">
        <v>14</v>
      </c>
      <c r="B122" s="4">
        <v>24.2</v>
      </c>
      <c r="C122" s="6">
        <v>9390686</v>
      </c>
      <c r="D122" s="4">
        <v>28.2193</v>
      </c>
      <c r="E122" s="4">
        <v>31.2227</v>
      </c>
      <c r="F122" s="4">
        <v>11.582000000000001</v>
      </c>
      <c r="G122" s="4">
        <v>17.334199999999999</v>
      </c>
      <c r="H122" s="4">
        <v>2.9198</v>
      </c>
      <c r="I122" s="4">
        <v>5.6768999999999998</v>
      </c>
      <c r="J122" s="4">
        <v>-6.8872999999999998</v>
      </c>
      <c r="K122" s="13">
        <f>(D122*7+E122*6+F122*5+G122*4+H122*3+I122*2+J122)/28</f>
        <v>18.762285714285717</v>
      </c>
      <c r="L122" s="12">
        <f t="shared" si="1"/>
        <v>42</v>
      </c>
    </row>
    <row r="123" spans="1:12" x14ac:dyDescent="0.4">
      <c r="A123" s="10" t="s">
        <v>3</v>
      </c>
      <c r="B123" s="4">
        <v>35.700000000000003</v>
      </c>
      <c r="C123" s="6">
        <v>33198158</v>
      </c>
      <c r="D123" s="4">
        <v>25.5639</v>
      </c>
      <c r="E123" s="4">
        <v>23.522300000000001</v>
      </c>
      <c r="F123" s="4">
        <v>15.890700000000001</v>
      </c>
      <c r="G123" s="4">
        <v>14.721500000000001</v>
      </c>
      <c r="H123" s="4">
        <v>9.3429000000000002</v>
      </c>
      <c r="I123" s="4">
        <v>14.406000000000001</v>
      </c>
      <c r="J123" s="4">
        <v>1.5935999999999999</v>
      </c>
      <c r="K123" s="13">
        <f>(D123*7+E123*6+F123*5+G123*4+H123*3+I123*2+J123)/28</f>
        <v>18.459103571428574</v>
      </c>
      <c r="L123" s="12">
        <f t="shared" si="1"/>
        <v>41</v>
      </c>
    </row>
    <row r="124" spans="1:12" x14ac:dyDescent="0.4">
      <c r="A124" s="10" t="s">
        <v>140</v>
      </c>
      <c r="B124" s="4">
        <v>19.03</v>
      </c>
      <c r="C124" s="6">
        <v>31551884</v>
      </c>
      <c r="D124" s="4">
        <v>36.5503</v>
      </c>
      <c r="E124" s="4">
        <v>21.803899999999999</v>
      </c>
      <c r="F124" s="4">
        <v>17.613199999999999</v>
      </c>
      <c r="G124" s="4">
        <v>8.4572000000000003</v>
      </c>
      <c r="H124" s="4">
        <v>-1.2434000000000001</v>
      </c>
      <c r="I124" s="4">
        <v>-3.7917000000000001</v>
      </c>
      <c r="J124" s="4">
        <v>6.2534999999999998</v>
      </c>
      <c r="K124" s="13">
        <f>(D124*7+E124*6+F124*5+G124*4+H124*3+I124*2+J124)/28</f>
        <v>17.982507142857141</v>
      </c>
      <c r="L124" s="12">
        <f t="shared" si="1"/>
        <v>41</v>
      </c>
    </row>
    <row r="125" spans="1:12" x14ac:dyDescent="0.4">
      <c r="A125" s="10" t="s">
        <v>153</v>
      </c>
      <c r="B125" s="4">
        <v>10.9</v>
      </c>
      <c r="C125" s="6">
        <v>7076634.5</v>
      </c>
      <c r="D125" s="4">
        <v>25.013300000000001</v>
      </c>
      <c r="E125" s="4">
        <v>19.916799999999999</v>
      </c>
      <c r="F125" s="4">
        <v>8.9445999999999994</v>
      </c>
      <c r="G125" s="4">
        <v>17.437100000000001</v>
      </c>
      <c r="H125" s="4">
        <v>21.651800000000001</v>
      </c>
      <c r="I125" s="4">
        <v>8.8325999999999993</v>
      </c>
      <c r="J125" s="4">
        <v>9.8789999999999996</v>
      </c>
      <c r="K125" s="13">
        <f>(D125*7+E125*6+F125*5+G125*4+H125*3+I125*2+J125)/28</f>
        <v>17.913032142857141</v>
      </c>
      <c r="L125" s="12">
        <f t="shared" si="1"/>
        <v>40</v>
      </c>
    </row>
    <row r="126" spans="1:12" x14ac:dyDescent="0.4">
      <c r="A126" s="10" t="s">
        <v>126</v>
      </c>
      <c r="B126" s="4">
        <v>39.450000000000003</v>
      </c>
      <c r="C126" s="6">
        <v>7831633</v>
      </c>
      <c r="D126" s="4">
        <v>27.826699999999999</v>
      </c>
      <c r="E126" s="4">
        <v>15.090999999999999</v>
      </c>
      <c r="F126" s="4">
        <v>16.523599999999998</v>
      </c>
      <c r="G126" s="4">
        <v>18.724</v>
      </c>
      <c r="H126" s="4">
        <v>11.8306</v>
      </c>
      <c r="I126" s="4">
        <v>8.7975999999999992</v>
      </c>
      <c r="J126" s="4">
        <v>0.76629999999999998</v>
      </c>
      <c r="K126" s="13">
        <f>(D126*7+E126*6+F126*5+G126*4+H126*3+I126*2+J126)/28</f>
        <v>17.739292857142857</v>
      </c>
      <c r="L126" s="12">
        <f t="shared" si="1"/>
        <v>40</v>
      </c>
    </row>
    <row r="127" spans="1:12" x14ac:dyDescent="0.4">
      <c r="A127" s="10" t="s">
        <v>57</v>
      </c>
      <c r="B127" s="4">
        <v>14.02</v>
      </c>
      <c r="C127" s="6">
        <v>23735646</v>
      </c>
      <c r="D127" s="4">
        <v>2.9971000000000001</v>
      </c>
      <c r="E127" s="4">
        <v>24.409400000000002</v>
      </c>
      <c r="F127" s="4">
        <v>21.595600000000001</v>
      </c>
      <c r="G127" s="4">
        <v>29.548500000000001</v>
      </c>
      <c r="H127" s="4">
        <v>14.9125</v>
      </c>
      <c r="I127" s="4">
        <v>19.726700000000001</v>
      </c>
      <c r="J127" s="4">
        <v>16.0596</v>
      </c>
      <c r="K127" s="13">
        <f>(D127*7+E127*6+F127*5+G127*4+H127*3+I127*2+J127)/28</f>
        <v>17.637807142857145</v>
      </c>
      <c r="L127" s="12">
        <f t="shared" si="1"/>
        <v>39</v>
      </c>
    </row>
    <row r="128" spans="1:12" x14ac:dyDescent="0.4">
      <c r="A128" s="10" t="s">
        <v>209</v>
      </c>
      <c r="B128" s="4">
        <v>17.86</v>
      </c>
      <c r="C128" s="6">
        <v>780285.4375</v>
      </c>
      <c r="D128" s="4">
        <v>22.9377</v>
      </c>
      <c r="E128" s="4">
        <v>22.430499999999999</v>
      </c>
      <c r="F128" s="4">
        <v>20.481999999999999</v>
      </c>
      <c r="G128" s="4">
        <v>16.466000000000001</v>
      </c>
      <c r="H128" s="4">
        <v>12.3271</v>
      </c>
      <c r="I128" s="4">
        <v>2.5257999999999998</v>
      </c>
      <c r="J128" s="4">
        <v>-11.6716</v>
      </c>
      <c r="K128" s="13">
        <f>(D128*7+E128*6+F128*5+G128*4+H128*3+I128*2+J128)/28</f>
        <v>17.635078571428568</v>
      </c>
      <c r="L128" s="12">
        <f t="shared" si="1"/>
        <v>39</v>
      </c>
    </row>
    <row r="129" spans="1:12" x14ac:dyDescent="0.4">
      <c r="A129" s="10" t="s">
        <v>77</v>
      </c>
      <c r="B129" s="4">
        <v>4.03</v>
      </c>
      <c r="C129" s="6">
        <v>2162731.75</v>
      </c>
      <c r="D129" s="4">
        <v>32.0381</v>
      </c>
      <c r="E129" s="4">
        <v>16.5456</v>
      </c>
      <c r="F129" s="4">
        <v>8.4481000000000002</v>
      </c>
      <c r="G129" s="4">
        <v>14.1112</v>
      </c>
      <c r="H129" s="4">
        <v>15.927300000000001</v>
      </c>
      <c r="I129" s="4">
        <v>10.7143</v>
      </c>
      <c r="J129" s="4">
        <v>0.75</v>
      </c>
      <c r="K129" s="13">
        <f>(D129*7+E129*6+F129*5+G129*4+H129*3+I129*2+J129)/28</f>
        <v>17.578075000000002</v>
      </c>
      <c r="L129" s="12">
        <f t="shared" si="1"/>
        <v>38</v>
      </c>
    </row>
    <row r="130" spans="1:12" x14ac:dyDescent="0.4">
      <c r="A130" s="10" t="s">
        <v>196</v>
      </c>
      <c r="B130" s="4">
        <v>7.29</v>
      </c>
      <c r="C130" s="6">
        <v>4462642</v>
      </c>
      <c r="D130" s="4">
        <v>46.2986</v>
      </c>
      <c r="E130" s="4">
        <v>18.275099999999998</v>
      </c>
      <c r="F130" s="4">
        <v>9.4629999999999992</v>
      </c>
      <c r="G130" s="4">
        <v>8.4528999999999996</v>
      </c>
      <c r="H130" s="4">
        <v>-6.6814</v>
      </c>
      <c r="I130" s="4">
        <v>-8.3679000000000006</v>
      </c>
      <c r="J130" s="4">
        <v>-11.564399999999999</v>
      </c>
      <c r="K130" s="13">
        <f>(D130*7+E130*6+F130*5+G130*4+H130*3+I130*2+J130)/28</f>
        <v>16.661535714285716</v>
      </c>
      <c r="L130" s="12">
        <f t="shared" ref="L130:L192" si="2">ROUNDDOWN((COUNT(K$2:K$500)-RANK(K130,K$2:K$500))/COUNT(K$2:K$500)*100,0)</f>
        <v>38</v>
      </c>
    </row>
    <row r="131" spans="1:12" x14ac:dyDescent="0.4">
      <c r="A131" s="10" t="s">
        <v>120</v>
      </c>
      <c r="B131" s="4">
        <v>58</v>
      </c>
      <c r="C131" s="6">
        <v>464753888</v>
      </c>
      <c r="D131" s="4">
        <v>13.6274</v>
      </c>
      <c r="E131" s="4">
        <v>12.633900000000001</v>
      </c>
      <c r="F131" s="4">
        <v>18.632000000000001</v>
      </c>
      <c r="G131" s="4">
        <v>21.751999999999999</v>
      </c>
      <c r="H131" s="4">
        <v>23.5029</v>
      </c>
      <c r="I131" s="4">
        <v>12.6214</v>
      </c>
      <c r="J131" s="4">
        <v>13.1045</v>
      </c>
      <c r="K131" s="13">
        <f>(D131*7+E131*6+F131*5+G131*4+H131*3+I131*2+J131)/28</f>
        <v>16.436399999999999</v>
      </c>
      <c r="L131" s="12">
        <f t="shared" si="2"/>
        <v>37</v>
      </c>
    </row>
    <row r="132" spans="1:12" x14ac:dyDescent="0.4">
      <c r="A132" s="10" t="s">
        <v>82</v>
      </c>
      <c r="B132" s="4">
        <v>4.0599999999999996</v>
      </c>
      <c r="C132" s="6">
        <v>2434416.5</v>
      </c>
      <c r="D132" s="4">
        <v>17.279900000000001</v>
      </c>
      <c r="E132" s="4">
        <v>22.671900000000001</v>
      </c>
      <c r="F132" s="4">
        <v>10.3872</v>
      </c>
      <c r="G132" s="4">
        <v>17.478000000000002</v>
      </c>
      <c r="H132" s="4">
        <v>17.5749</v>
      </c>
      <c r="I132" s="4">
        <v>14.562799999999999</v>
      </c>
      <c r="J132" s="4">
        <v>-1.4562999999999999</v>
      </c>
      <c r="K132" s="13">
        <f>(D132*7+E132*6+F132*5+G132*4+H132*3+I132*2+J132)/28</f>
        <v>16.401167857142859</v>
      </c>
      <c r="L132" s="12">
        <f t="shared" si="2"/>
        <v>37</v>
      </c>
    </row>
    <row r="133" spans="1:12" x14ac:dyDescent="0.4">
      <c r="A133" s="10" t="s">
        <v>163</v>
      </c>
      <c r="B133" s="4">
        <v>16.96</v>
      </c>
      <c r="C133" s="6">
        <v>1925168</v>
      </c>
      <c r="D133" s="4">
        <v>27.010200000000001</v>
      </c>
      <c r="E133" s="4">
        <v>21.384799999999998</v>
      </c>
      <c r="F133" s="4">
        <v>15.6236</v>
      </c>
      <c r="G133" s="4">
        <v>15.0741</v>
      </c>
      <c r="H133" s="4">
        <v>1.1194999999999999</v>
      </c>
      <c r="I133" s="4">
        <v>-0.74119999999999997</v>
      </c>
      <c r="J133" s="4">
        <v>-10.0265</v>
      </c>
      <c r="K133" s="13">
        <f>(D133*7+E133*6+F133*5+G133*4+H133*3+I133*2+J133)/28</f>
        <v>15.987292857142858</v>
      </c>
      <c r="L133" s="12">
        <f t="shared" si="2"/>
        <v>36</v>
      </c>
    </row>
    <row r="134" spans="1:12" x14ac:dyDescent="0.4">
      <c r="A134" s="10" t="s">
        <v>55</v>
      </c>
      <c r="B134" s="4">
        <v>4.2</v>
      </c>
      <c r="C134" s="6">
        <v>8525695</v>
      </c>
      <c r="D134" s="4">
        <v>18.9802</v>
      </c>
      <c r="E134" s="4">
        <v>20.343800000000002</v>
      </c>
      <c r="F134" s="4">
        <v>22.093</v>
      </c>
      <c r="G134" s="4">
        <v>2.4390000000000001</v>
      </c>
      <c r="H134" s="4">
        <v>10.526300000000001</v>
      </c>
      <c r="I134" s="4">
        <v>15.384600000000001</v>
      </c>
      <c r="J134" s="4">
        <v>6.0606</v>
      </c>
      <c r="K134" s="13">
        <f>(D134*7+E134*6+F134*5+G134*4+H134*3+I134*2+J134)/28</f>
        <v>15.841210714285717</v>
      </c>
      <c r="L134" s="12">
        <f t="shared" si="2"/>
        <v>36</v>
      </c>
    </row>
    <row r="135" spans="1:12" x14ac:dyDescent="0.4">
      <c r="A135" s="10" t="s">
        <v>39</v>
      </c>
      <c r="B135" s="4">
        <v>33.68</v>
      </c>
      <c r="C135" s="6">
        <v>61473560</v>
      </c>
      <c r="D135" s="4">
        <v>15.069100000000001</v>
      </c>
      <c r="E135" s="4">
        <v>20.394100000000002</v>
      </c>
      <c r="F135" s="4">
        <v>16.420500000000001</v>
      </c>
      <c r="G135" s="4">
        <v>19.9663</v>
      </c>
      <c r="H135" s="4">
        <v>8.8343000000000007</v>
      </c>
      <c r="I135" s="4">
        <v>8.2262000000000004</v>
      </c>
      <c r="J135" s="4">
        <v>0.62739999999999996</v>
      </c>
      <c r="K135" s="13">
        <f>(D135*7+E135*6+F135*5+G135*4+H135*3+I135*2+J135)/28</f>
        <v>15.478525000000003</v>
      </c>
      <c r="L135" s="12">
        <f t="shared" si="2"/>
        <v>35</v>
      </c>
    </row>
    <row r="136" spans="1:12" x14ac:dyDescent="0.4">
      <c r="A136" s="10" t="s">
        <v>207</v>
      </c>
      <c r="B136" s="4">
        <v>19</v>
      </c>
      <c r="C136" s="6">
        <v>964026.9375</v>
      </c>
      <c r="D136" s="4">
        <v>21.825500000000002</v>
      </c>
      <c r="E136" s="4">
        <v>13.6554</v>
      </c>
      <c r="F136" s="4">
        <v>14.087400000000001</v>
      </c>
      <c r="G136" s="4">
        <v>17.569400000000002</v>
      </c>
      <c r="H136" s="4">
        <v>9.4229000000000003</v>
      </c>
      <c r="I136" s="4">
        <v>10.529400000000001</v>
      </c>
      <c r="J136" s="4">
        <v>2.2054999999999998</v>
      </c>
      <c r="K136" s="13">
        <f>(D136*7+E136*6+F136*5+G136*4+H136*3+I136*2+J136)/28</f>
        <v>15.248517857142858</v>
      </c>
      <c r="L136" s="12">
        <f t="shared" si="2"/>
        <v>35</v>
      </c>
    </row>
    <row r="137" spans="1:12" x14ac:dyDescent="0.4">
      <c r="A137" s="10" t="s">
        <v>17</v>
      </c>
      <c r="B137" s="4">
        <v>9.59</v>
      </c>
      <c r="C137" s="6">
        <v>36076072</v>
      </c>
      <c r="D137" s="4">
        <v>6.7929000000000004</v>
      </c>
      <c r="E137" s="4">
        <v>8.8536000000000001</v>
      </c>
      <c r="F137" s="4">
        <v>11.2529</v>
      </c>
      <c r="G137" s="4">
        <v>38.985500000000002</v>
      </c>
      <c r="H137" s="4">
        <v>18.982600000000001</v>
      </c>
      <c r="I137" s="4">
        <v>27.357199999999999</v>
      </c>
      <c r="J137" s="4">
        <v>-3.6181000000000001</v>
      </c>
      <c r="K137" s="13">
        <f>(D137*7+E137*6+F137*5+G137*4+H137*3+I137*2+J137)/28</f>
        <v>15.032946428571426</v>
      </c>
      <c r="L137" s="12">
        <f t="shared" si="2"/>
        <v>34</v>
      </c>
    </row>
    <row r="138" spans="1:12" x14ac:dyDescent="0.4">
      <c r="A138" s="10" t="s">
        <v>118</v>
      </c>
      <c r="B138" s="4">
        <v>16.48</v>
      </c>
      <c r="C138" s="6">
        <v>34159516</v>
      </c>
      <c r="D138" s="4">
        <v>9.3678000000000008</v>
      </c>
      <c r="E138" s="4">
        <v>12.9712</v>
      </c>
      <c r="F138" s="4">
        <v>17.735099999999999</v>
      </c>
      <c r="G138" s="4">
        <v>23.618099999999998</v>
      </c>
      <c r="H138" s="4">
        <v>20.123100000000001</v>
      </c>
      <c r="I138" s="4">
        <v>15.875</v>
      </c>
      <c r="J138" s="4">
        <v>1.7283999999999999</v>
      </c>
      <c r="K138" s="13">
        <f>(D138*7+E138*6+F138*5+G138*4+H138*3+I138*2+J138)/28</f>
        <v>15.014192857142859</v>
      </c>
      <c r="L138" s="12">
        <f t="shared" si="2"/>
        <v>34</v>
      </c>
    </row>
    <row r="139" spans="1:12" x14ac:dyDescent="0.4">
      <c r="A139" s="10" t="s">
        <v>23</v>
      </c>
      <c r="B139" s="4">
        <v>12.07</v>
      </c>
      <c r="C139" s="6">
        <v>145576128</v>
      </c>
      <c r="D139" s="4">
        <v>22.064900000000002</v>
      </c>
      <c r="E139" s="4">
        <v>15.178599999999999</v>
      </c>
      <c r="F139" s="4">
        <v>10.551299999999999</v>
      </c>
      <c r="G139" s="4">
        <v>15.124599999999999</v>
      </c>
      <c r="H139" s="4">
        <v>11.2186</v>
      </c>
      <c r="I139" s="4">
        <v>10.241199999999999</v>
      </c>
      <c r="J139" s="4">
        <v>3.7833000000000001</v>
      </c>
      <c r="K139" s="13">
        <f>(D139*7+E139*6+F139*5+G139*4+H139*3+I139*2+J139)/28</f>
        <v>14.882225</v>
      </c>
      <c r="L139" s="12">
        <f t="shared" si="2"/>
        <v>33</v>
      </c>
    </row>
    <row r="140" spans="1:12" x14ac:dyDescent="0.4">
      <c r="A140" s="10" t="s">
        <v>33</v>
      </c>
      <c r="B140" s="4">
        <v>2.2999999999999998</v>
      </c>
      <c r="C140" s="6">
        <v>76311384</v>
      </c>
      <c r="D140" s="4">
        <v>-1.7094</v>
      </c>
      <c r="E140" s="4">
        <v>13.3005</v>
      </c>
      <c r="F140" s="4">
        <v>13.8614</v>
      </c>
      <c r="G140" s="4">
        <v>35.2941</v>
      </c>
      <c r="H140" s="4">
        <v>32.948</v>
      </c>
      <c r="I140" s="4">
        <v>13.3005</v>
      </c>
      <c r="J140" s="4">
        <v>-13.207599999999999</v>
      </c>
      <c r="K140" s="13">
        <f>(D140*7+E140*6+F140*5+G140*4+H140*3+I140*2+J140)/28</f>
        <v>13.948499999999999</v>
      </c>
      <c r="L140" s="12">
        <f t="shared" si="2"/>
        <v>33</v>
      </c>
    </row>
    <row r="141" spans="1:12" x14ac:dyDescent="0.4">
      <c r="A141" s="10" t="s">
        <v>11</v>
      </c>
      <c r="B141" s="4">
        <v>34.68</v>
      </c>
      <c r="C141" s="6">
        <v>328566784</v>
      </c>
      <c r="D141" s="4">
        <v>17.414100000000001</v>
      </c>
      <c r="E141" s="4">
        <v>15.395</v>
      </c>
      <c r="F141" s="4">
        <v>13.0128</v>
      </c>
      <c r="G141" s="4">
        <v>16.296199999999999</v>
      </c>
      <c r="H141" s="4">
        <v>10.924899999999999</v>
      </c>
      <c r="I141" s="4">
        <v>4.7156000000000002</v>
      </c>
      <c r="J141" s="4">
        <v>0.69359999999999999</v>
      </c>
      <c r="K141" s="13">
        <f>(D141*7+E141*6+F141*5+G141*4+H141*3+I141*2+J141)/28</f>
        <v>13.836321428571429</v>
      </c>
      <c r="L141" s="12">
        <f t="shared" si="2"/>
        <v>33</v>
      </c>
    </row>
    <row r="142" spans="1:12" x14ac:dyDescent="0.4">
      <c r="A142" s="10" t="s">
        <v>137</v>
      </c>
      <c r="B142" s="4">
        <v>31.15</v>
      </c>
      <c r="C142" s="6">
        <v>124656904</v>
      </c>
      <c r="D142" s="4">
        <v>32.9223</v>
      </c>
      <c r="E142" s="4">
        <v>13.601100000000001</v>
      </c>
      <c r="F142" s="4">
        <v>10.8689</v>
      </c>
      <c r="G142" s="4">
        <v>5.6402999999999999</v>
      </c>
      <c r="H142" s="4">
        <v>-2.7566000000000002</v>
      </c>
      <c r="I142" s="4">
        <v>-6.5407000000000002</v>
      </c>
      <c r="J142" s="4">
        <v>12.4955</v>
      </c>
      <c r="K142" s="13">
        <f>(D142*7+E142*6+F142*5+G142*4+H142*3+I142*2+J142)/28</f>
        <v>13.575453571428572</v>
      </c>
      <c r="L142" s="12">
        <f t="shared" si="2"/>
        <v>32</v>
      </c>
    </row>
    <row r="143" spans="1:12" x14ac:dyDescent="0.4">
      <c r="A143" s="10" t="s">
        <v>106</v>
      </c>
      <c r="B143" s="4">
        <v>40.299999999999997</v>
      </c>
      <c r="C143" s="6">
        <v>323698176</v>
      </c>
      <c r="D143" s="4">
        <v>35.693899999999999</v>
      </c>
      <c r="E143" s="4">
        <v>17.165500000000002</v>
      </c>
      <c r="F143" s="4">
        <v>5.9923999999999999</v>
      </c>
      <c r="G143" s="4">
        <v>4.2275</v>
      </c>
      <c r="H143" s="4">
        <v>-3.6560000000000001</v>
      </c>
      <c r="I143" s="4">
        <v>-3.2877000000000001</v>
      </c>
      <c r="J143" s="4">
        <v>-7.5688000000000004</v>
      </c>
      <c r="K143" s="13">
        <f>(D143*7+E143*6+F143*5+G143*4+H143*3+I143*2+J143)/28</f>
        <v>13.378932142857142</v>
      </c>
      <c r="L143" s="12">
        <f t="shared" si="2"/>
        <v>32</v>
      </c>
    </row>
    <row r="144" spans="1:12" x14ac:dyDescent="0.4">
      <c r="A144" s="10" t="s">
        <v>181</v>
      </c>
      <c r="B144" s="4">
        <v>6.52</v>
      </c>
      <c r="C144" s="6">
        <v>4656255</v>
      </c>
      <c r="D144" s="4">
        <v>25.084299999999999</v>
      </c>
      <c r="E144" s="4">
        <v>12.4564</v>
      </c>
      <c r="F144" s="4">
        <v>-0.5827</v>
      </c>
      <c r="G144" s="4">
        <v>7.6357999999999997</v>
      </c>
      <c r="H144" s="4">
        <v>17.5063</v>
      </c>
      <c r="I144" s="4">
        <v>15.6774</v>
      </c>
      <c r="J144" s="4">
        <v>6.0163000000000002</v>
      </c>
      <c r="K144" s="13">
        <f>(D144*7+E144*6+F144*5+G144*4+H144*3+I144*2+J144)/28</f>
        <v>13.137435714285717</v>
      </c>
      <c r="L144" s="12">
        <f t="shared" si="2"/>
        <v>31</v>
      </c>
    </row>
    <row r="145" spans="1:12" x14ac:dyDescent="0.4">
      <c r="A145" s="10" t="s">
        <v>180</v>
      </c>
      <c r="B145" s="4">
        <v>11.86</v>
      </c>
      <c r="C145" s="6">
        <v>52122552</v>
      </c>
      <c r="D145" s="4">
        <v>27.2532</v>
      </c>
      <c r="E145" s="4">
        <v>9.5106000000000002</v>
      </c>
      <c r="F145" s="4">
        <v>11.571</v>
      </c>
      <c r="G145" s="4">
        <v>1.8026</v>
      </c>
      <c r="H145" s="4">
        <v>-1.7399</v>
      </c>
      <c r="I145" s="4">
        <v>-0.58679999999999999</v>
      </c>
      <c r="J145" s="4">
        <v>3.4001999999999999</v>
      </c>
      <c r="K145" s="13">
        <f>(D145*7+E145*6+F145*5+G145*4+H145*3+I145*2+J145)/28</f>
        <v>11.068153571428571</v>
      </c>
      <c r="L145" s="12">
        <f t="shared" si="2"/>
        <v>31</v>
      </c>
    </row>
    <row r="146" spans="1:12" x14ac:dyDescent="0.4">
      <c r="A146" s="10" t="s">
        <v>94</v>
      </c>
      <c r="B146" s="4">
        <v>15.47</v>
      </c>
      <c r="C146" s="6">
        <v>31459478</v>
      </c>
      <c r="D146" s="4">
        <v>22.904800000000002</v>
      </c>
      <c r="E146" s="4">
        <v>15.306100000000001</v>
      </c>
      <c r="F146" s="4">
        <v>-3.0871</v>
      </c>
      <c r="G146" s="4">
        <v>3.8128000000000002</v>
      </c>
      <c r="H146" s="4">
        <v>6.36</v>
      </c>
      <c r="I146" s="4">
        <v>14.8931</v>
      </c>
      <c r="J146" s="4">
        <v>4.5976999999999997</v>
      </c>
      <c r="K146" s="13">
        <f>(D146*7+E146*6+F146*5+G146*4+H146*3+I146*2+J146)/28</f>
        <v>10.90892142857143</v>
      </c>
      <c r="L146" s="12">
        <f t="shared" si="2"/>
        <v>30</v>
      </c>
    </row>
    <row r="147" spans="1:12" x14ac:dyDescent="0.4">
      <c r="A147" s="10" t="s">
        <v>125</v>
      </c>
      <c r="B147" s="4">
        <v>17.47</v>
      </c>
      <c r="C147" s="6">
        <v>11768664</v>
      </c>
      <c r="D147" s="4">
        <v>24.1815</v>
      </c>
      <c r="E147" s="4">
        <v>12.5817</v>
      </c>
      <c r="F147" s="4">
        <v>2.7833999999999999</v>
      </c>
      <c r="G147" s="4">
        <v>-2.3668</v>
      </c>
      <c r="H147" s="4">
        <v>7.8409000000000004</v>
      </c>
      <c r="I147" s="4">
        <v>9.9368999999999996</v>
      </c>
      <c r="J147" s="4">
        <v>9.1193000000000008</v>
      </c>
      <c r="K147" s="13">
        <f>(D147*7+E147*6+F147*5+G147*4+H147*3+I147*2+J147)/28</f>
        <v>10.775939285714285</v>
      </c>
      <c r="L147" s="12">
        <f t="shared" si="2"/>
        <v>30</v>
      </c>
    </row>
    <row r="148" spans="1:12" x14ac:dyDescent="0.4">
      <c r="A148" s="10" t="s">
        <v>22</v>
      </c>
      <c r="B148" s="4">
        <v>15.61</v>
      </c>
      <c r="C148" s="6">
        <v>1972587</v>
      </c>
      <c r="D148" s="4">
        <v>9.1633999999999993</v>
      </c>
      <c r="E148" s="4">
        <v>8.7238000000000007</v>
      </c>
      <c r="F148" s="4">
        <v>8.7967999999999993</v>
      </c>
      <c r="G148" s="4">
        <v>15.3672</v>
      </c>
      <c r="H148" s="4">
        <v>15.201000000000001</v>
      </c>
      <c r="I148" s="4">
        <v>12.3934</v>
      </c>
      <c r="J148" s="4">
        <v>1.6938</v>
      </c>
      <c r="K148" s="13">
        <f>(D148*7+E148*6+F148*5+G148*4+H148*3+I148*2+J148)/28</f>
        <v>10.500821428571429</v>
      </c>
      <c r="L148" s="12">
        <f t="shared" si="2"/>
        <v>29</v>
      </c>
    </row>
    <row r="149" spans="1:12" x14ac:dyDescent="0.4">
      <c r="A149" s="10" t="s">
        <v>119</v>
      </c>
      <c r="B149" s="4">
        <v>17.96</v>
      </c>
      <c r="C149" s="6">
        <v>49929504</v>
      </c>
      <c r="D149" s="4">
        <v>-2.6100000000000002E-2</v>
      </c>
      <c r="E149" s="4">
        <v>7.4805000000000001</v>
      </c>
      <c r="F149" s="4">
        <v>-0.82830000000000004</v>
      </c>
      <c r="G149" s="4">
        <v>21.1876</v>
      </c>
      <c r="H149" s="4">
        <v>35.139200000000002</v>
      </c>
      <c r="I149" s="4">
        <v>14.8337</v>
      </c>
      <c r="J149" s="4">
        <v>15.871</v>
      </c>
      <c r="K149" s="13">
        <f>(D149*7+E149*6+F149*5+G149*4+H149*3+I149*2+J149)/28</f>
        <v>9.8666142857142862</v>
      </c>
      <c r="L149" s="12">
        <f t="shared" si="2"/>
        <v>29</v>
      </c>
    </row>
    <row r="150" spans="1:12" x14ac:dyDescent="0.4">
      <c r="A150" s="10" t="s">
        <v>217</v>
      </c>
      <c r="B150" s="4">
        <v>32.15</v>
      </c>
      <c r="C150" s="6">
        <v>724578.125</v>
      </c>
      <c r="D150" s="4">
        <v>15.3157</v>
      </c>
      <c r="E150" s="4">
        <v>11.438499999999999</v>
      </c>
      <c r="F150" s="4">
        <v>8.9831000000000003</v>
      </c>
      <c r="G150" s="4">
        <v>9.0939999999999994</v>
      </c>
      <c r="H150" s="4">
        <v>2.9459</v>
      </c>
      <c r="I150" s="4">
        <v>1.0054000000000001</v>
      </c>
      <c r="J150" s="4">
        <v>-2.0413999999999999</v>
      </c>
      <c r="K150" s="13">
        <f>(D150*7+E150*6+F150*5+G150*4+H150*3+I150*2+J150)/28</f>
        <v>9.4978392857142868</v>
      </c>
      <c r="L150" s="12">
        <f t="shared" si="2"/>
        <v>28</v>
      </c>
    </row>
    <row r="151" spans="1:12" x14ac:dyDescent="0.4">
      <c r="A151" s="10" t="s">
        <v>166</v>
      </c>
      <c r="B151" s="4">
        <v>21.38</v>
      </c>
      <c r="C151" s="6">
        <v>4070589.5</v>
      </c>
      <c r="D151" s="4">
        <v>9.3332999999999995</v>
      </c>
      <c r="E151" s="4">
        <v>7.899</v>
      </c>
      <c r="F151" s="4">
        <v>7.7942</v>
      </c>
      <c r="G151" s="4">
        <v>9.7536000000000005</v>
      </c>
      <c r="H151" s="4">
        <v>13.1816</v>
      </c>
      <c r="I151" s="4">
        <v>6.4741</v>
      </c>
      <c r="J151" s="4">
        <v>-1.9716</v>
      </c>
      <c r="K151" s="13">
        <f>(D151*7+E151*6+F151*5+G151*4+H151*3+I151*2+J151)/28</f>
        <v>8.6154964285714275</v>
      </c>
      <c r="L151" s="12">
        <f t="shared" si="2"/>
        <v>28</v>
      </c>
    </row>
    <row r="152" spans="1:12" x14ac:dyDescent="0.4">
      <c r="A152" s="10" t="s">
        <v>174</v>
      </c>
      <c r="B152" s="4">
        <v>5.42</v>
      </c>
      <c r="C152" s="6">
        <v>12690975</v>
      </c>
      <c r="D152" s="4">
        <v>7.0617000000000001</v>
      </c>
      <c r="E152" s="4">
        <v>7.2508999999999997</v>
      </c>
      <c r="F152" s="4">
        <v>3.9451999999999998</v>
      </c>
      <c r="G152" s="4">
        <v>14.9697</v>
      </c>
      <c r="H152" s="4">
        <v>19.496099999999998</v>
      </c>
      <c r="I152" s="4">
        <v>7.6311999999999998</v>
      </c>
      <c r="J152" s="4">
        <v>-9.9667999999999992</v>
      </c>
      <c r="K152" s="13">
        <f>(D152*7+E152*6+F152*5+G152*4+H152*3+I152*2+J152)/28</f>
        <v>8.4402142857142852</v>
      </c>
      <c r="L152" s="12">
        <f t="shared" si="2"/>
        <v>27</v>
      </c>
    </row>
    <row r="153" spans="1:12" x14ac:dyDescent="0.4">
      <c r="A153" s="10" t="s">
        <v>182</v>
      </c>
      <c r="B153" s="4">
        <v>3.31</v>
      </c>
      <c r="C153" s="6">
        <v>3634053</v>
      </c>
      <c r="D153" s="4">
        <v>35.057899999999997</v>
      </c>
      <c r="E153" s="4">
        <v>3.0209000000000001</v>
      </c>
      <c r="F153" s="4">
        <v>-9.4090000000000007</v>
      </c>
      <c r="G153" s="4">
        <v>3.0209000000000001</v>
      </c>
      <c r="H153" s="4">
        <v>2.7818999999999998</v>
      </c>
      <c r="I153" s="4">
        <v>0.22389999999999999</v>
      </c>
      <c r="J153" s="4">
        <v>-4.3353000000000002</v>
      </c>
      <c r="K153" s="13">
        <f>(D153*7+E153*6+F153*5+G153*4+H153*3+I153*2+J153)/28</f>
        <v>8.3224107142857129</v>
      </c>
      <c r="L153" s="12">
        <f t="shared" si="2"/>
        <v>27</v>
      </c>
    </row>
    <row r="154" spans="1:12" x14ac:dyDescent="0.4">
      <c r="A154" s="10" t="s">
        <v>158</v>
      </c>
      <c r="B154" s="4">
        <v>12.32</v>
      </c>
      <c r="C154" s="6">
        <v>42889196</v>
      </c>
      <c r="D154" s="4">
        <v>1.9001999999999999</v>
      </c>
      <c r="E154" s="4">
        <v>5.8712999999999997</v>
      </c>
      <c r="F154" s="4">
        <v>3.5312000000000001</v>
      </c>
      <c r="G154" s="4">
        <v>7.7183999999999999</v>
      </c>
      <c r="H154" s="4">
        <v>26.238800000000001</v>
      </c>
      <c r="I154" s="4">
        <v>22.261900000000001</v>
      </c>
      <c r="J154" s="4">
        <v>10</v>
      </c>
      <c r="K154" s="13">
        <f>(D154*7+E154*6+F154*5+G154*4+H154*3+I154*2+J154)/28</f>
        <v>8.2249642857142859</v>
      </c>
      <c r="L154" s="12">
        <f t="shared" si="2"/>
        <v>26</v>
      </c>
    </row>
    <row r="155" spans="1:12" x14ac:dyDescent="0.4">
      <c r="A155" s="10" t="s">
        <v>177</v>
      </c>
      <c r="B155" s="4">
        <v>4.79</v>
      </c>
      <c r="C155" s="6">
        <v>2101889.5</v>
      </c>
      <c r="D155" s="4">
        <v>12.895300000000001</v>
      </c>
      <c r="E155" s="4">
        <v>16.883900000000001</v>
      </c>
      <c r="F155" s="4">
        <v>3.8001999999999998</v>
      </c>
      <c r="G155" s="4">
        <v>4.8486000000000002</v>
      </c>
      <c r="H155" s="4">
        <v>3.8001999999999998</v>
      </c>
      <c r="I155" s="4">
        <v>-4.2</v>
      </c>
      <c r="J155" s="4">
        <v>-4.7713999999999999</v>
      </c>
      <c r="K155" s="13">
        <f>(D155*7+E155*6+F155*5+G155*4+H155*3+I155*2+J155)/28</f>
        <v>8.1498249999999999</v>
      </c>
      <c r="L155" s="12">
        <f t="shared" si="2"/>
        <v>26</v>
      </c>
    </row>
    <row r="156" spans="1:12" x14ac:dyDescent="0.4">
      <c r="A156" s="10" t="s">
        <v>47</v>
      </c>
      <c r="B156" s="4">
        <v>24.46</v>
      </c>
      <c r="C156" s="6">
        <v>6464063</v>
      </c>
      <c r="D156" s="4">
        <v>9.1234000000000002</v>
      </c>
      <c r="E156" s="4">
        <v>8.0297999999999998</v>
      </c>
      <c r="F156" s="4">
        <v>11.4285</v>
      </c>
      <c r="G156" s="4">
        <v>8.7405000000000008</v>
      </c>
      <c r="H156" s="4">
        <v>1.3607</v>
      </c>
      <c r="I156" s="4">
        <v>8.9532000000000007</v>
      </c>
      <c r="J156" s="4">
        <v>-1.5693999999999999</v>
      </c>
      <c r="K156" s="13">
        <f>(D156*7+E156*6+F156*5+G156*4+H156*3+I156*2+J156)/28</f>
        <v>8.0202214285714266</v>
      </c>
      <c r="L156" s="12">
        <f t="shared" si="2"/>
        <v>25</v>
      </c>
    </row>
    <row r="157" spans="1:12" x14ac:dyDescent="0.4">
      <c r="A157" s="10" t="s">
        <v>206</v>
      </c>
      <c r="B157" s="4">
        <v>3.15</v>
      </c>
      <c r="C157" s="6">
        <v>1289413.5</v>
      </c>
      <c r="D157" s="4">
        <v>20.538599999999999</v>
      </c>
      <c r="E157" s="4">
        <v>12.05</v>
      </c>
      <c r="F157" s="4">
        <v>3.3188</v>
      </c>
      <c r="G157" s="4">
        <v>7.8719000000000001</v>
      </c>
      <c r="H157" s="4">
        <v>-8.2934000000000001</v>
      </c>
      <c r="I157" s="4">
        <v>-6.8047000000000004</v>
      </c>
      <c r="J157" s="4">
        <v>-10.764900000000001</v>
      </c>
      <c r="K157" s="13">
        <f>(D157*7+E157*6+F157*5+G157*4+H157*3+I157*2+J157)/28</f>
        <v>7.6749035714285707</v>
      </c>
      <c r="L157" s="12">
        <f t="shared" si="2"/>
        <v>25</v>
      </c>
    </row>
    <row r="158" spans="1:12" x14ac:dyDescent="0.4">
      <c r="A158" s="10" t="s">
        <v>139</v>
      </c>
      <c r="B158" s="4">
        <v>21.82</v>
      </c>
      <c r="C158" s="6">
        <v>5157297.5</v>
      </c>
      <c r="D158" s="4">
        <v>7.1092000000000004</v>
      </c>
      <c r="E158" s="4">
        <v>12.433299999999999</v>
      </c>
      <c r="F158" s="4">
        <v>7.7092000000000001</v>
      </c>
      <c r="G158" s="4">
        <v>8.5198</v>
      </c>
      <c r="H158" s="4">
        <v>3.0430000000000001</v>
      </c>
      <c r="I158" s="4">
        <v>3.5596000000000001</v>
      </c>
      <c r="J158" s="4">
        <v>-2.7629000000000001</v>
      </c>
      <c r="K158" s="13">
        <f>(D158*7+E158*6+F158*5+G158*4+H158*3+I158*2+J158)/28</f>
        <v>7.5169535714285711</v>
      </c>
      <c r="L158" s="12">
        <f t="shared" si="2"/>
        <v>24</v>
      </c>
    </row>
    <row r="159" spans="1:12" x14ac:dyDescent="0.4">
      <c r="A159" s="10" t="s">
        <v>142</v>
      </c>
      <c r="B159" s="4">
        <v>13.27</v>
      </c>
      <c r="C159" s="6">
        <v>43261972</v>
      </c>
      <c r="D159" s="4">
        <v>9.7068999999999992</v>
      </c>
      <c r="E159" s="4">
        <v>9.1898</v>
      </c>
      <c r="F159" s="4">
        <v>2.6577000000000002</v>
      </c>
      <c r="G159" s="4">
        <v>6.7576999999999998</v>
      </c>
      <c r="H159" s="4">
        <v>10.141500000000001</v>
      </c>
      <c r="I159" s="4">
        <v>10.844200000000001</v>
      </c>
      <c r="J159" s="4">
        <v>-10.094900000000001</v>
      </c>
      <c r="K159" s="13">
        <f>(D159*7+E159*6+F159*5+G159*4+H159*3+I159*2+J159)/28</f>
        <v>7.3365857142857136</v>
      </c>
      <c r="L159" s="12">
        <f t="shared" si="2"/>
        <v>24</v>
      </c>
    </row>
    <row r="160" spans="1:12" x14ac:dyDescent="0.4">
      <c r="A160" s="10" t="s">
        <v>100</v>
      </c>
      <c r="B160" s="4">
        <v>2.15</v>
      </c>
      <c r="C160" s="6">
        <v>11564397</v>
      </c>
      <c r="D160" s="4">
        <v>34.375</v>
      </c>
      <c r="E160" s="4">
        <v>18.784500000000001</v>
      </c>
      <c r="F160" s="4">
        <v>-15.686299999999999</v>
      </c>
      <c r="G160" s="4">
        <v>-17.307700000000001</v>
      </c>
      <c r="H160" s="4">
        <v>1.4151</v>
      </c>
      <c r="I160" s="4">
        <v>-0.92169999999999996</v>
      </c>
      <c r="J160" s="4">
        <v>-7.7252999999999998</v>
      </c>
      <c r="K160" s="13">
        <f>(D160*7+E160*6+F160*5+G160*4+H160*3+I160*2+J160)/28</f>
        <v>7.1552249999999988</v>
      </c>
      <c r="L160" s="12">
        <f t="shared" si="2"/>
        <v>23</v>
      </c>
    </row>
    <row r="161" spans="1:12" x14ac:dyDescent="0.4">
      <c r="A161" s="10" t="s">
        <v>99</v>
      </c>
      <c r="B161" s="4">
        <v>52.33</v>
      </c>
      <c r="C161" s="6">
        <v>124379256</v>
      </c>
      <c r="D161" s="4">
        <v>4.5427</v>
      </c>
      <c r="E161" s="4">
        <v>4.5632000000000001</v>
      </c>
      <c r="F161" s="4">
        <v>4.1547000000000001</v>
      </c>
      <c r="G161" s="4">
        <v>11.510999999999999</v>
      </c>
      <c r="H161" s="4">
        <v>13.6214</v>
      </c>
      <c r="I161" s="4">
        <v>10.577500000000001</v>
      </c>
      <c r="J161" s="4">
        <v>6.1029999999999998</v>
      </c>
      <c r="K161" s="13">
        <f>(D161*7+E161*6+F161*5+G161*4+H161*3+I161*2+J161)/28</f>
        <v>6.9327785714285719</v>
      </c>
      <c r="L161" s="12">
        <f t="shared" si="2"/>
        <v>23</v>
      </c>
    </row>
    <row r="162" spans="1:12" x14ac:dyDescent="0.4">
      <c r="A162" s="10" t="s">
        <v>28</v>
      </c>
      <c r="B162" s="4">
        <v>6.29</v>
      </c>
      <c r="C162" s="6">
        <v>223783232</v>
      </c>
      <c r="D162" s="4">
        <v>7.3379000000000003</v>
      </c>
      <c r="E162" s="4">
        <v>16.266200000000001</v>
      </c>
      <c r="F162" s="4">
        <v>-6.1193999999999997</v>
      </c>
      <c r="G162" s="4">
        <v>2.1103999999999998</v>
      </c>
      <c r="H162" s="4">
        <v>6.4298000000000002</v>
      </c>
      <c r="I162" s="4">
        <v>19.128799999999998</v>
      </c>
      <c r="J162" s="4">
        <v>8.0755999999999997</v>
      </c>
      <c r="K162" s="13">
        <f>(D162*7+E162*6+F162*5+G162*4+H162*3+I162*2+J162)/28</f>
        <v>6.8724892857142876</v>
      </c>
      <c r="L162" s="12">
        <f t="shared" si="2"/>
        <v>22</v>
      </c>
    </row>
    <row r="163" spans="1:12" x14ac:dyDescent="0.4">
      <c r="A163" s="10" t="s">
        <v>31</v>
      </c>
      <c r="B163" s="4">
        <v>8.6199999999999992</v>
      </c>
      <c r="C163" s="6">
        <v>128091000</v>
      </c>
      <c r="D163" s="4">
        <v>7.75</v>
      </c>
      <c r="E163" s="4">
        <v>18.896599999999999</v>
      </c>
      <c r="F163" s="4">
        <v>7.2138999999999998</v>
      </c>
      <c r="G163" s="4">
        <v>-1.5982000000000001</v>
      </c>
      <c r="H163" s="4">
        <v>6.2885999999999997</v>
      </c>
      <c r="I163" s="4">
        <v>-6.4061000000000003</v>
      </c>
      <c r="J163" s="4">
        <v>-19.212700000000002</v>
      </c>
      <c r="K163" s="13">
        <f>(D163*7+E163*6+F163*5+G163*4+H163*3+I163*2+J163)/28</f>
        <v>6.5766857142857145</v>
      </c>
      <c r="L163" s="12">
        <f t="shared" si="2"/>
        <v>22</v>
      </c>
    </row>
    <row r="164" spans="1:12" x14ac:dyDescent="0.4">
      <c r="A164" s="10" t="s">
        <v>24</v>
      </c>
      <c r="B164" s="4">
        <v>5.44</v>
      </c>
      <c r="C164" s="6">
        <v>48763228</v>
      </c>
      <c r="D164" s="4">
        <v>11.299899999999999</v>
      </c>
      <c r="E164" s="4">
        <v>12.4041</v>
      </c>
      <c r="F164" s="4">
        <v>6.2882999999999996</v>
      </c>
      <c r="G164" s="4">
        <v>-2.1560000000000001</v>
      </c>
      <c r="H164" s="4">
        <v>5.2610000000000001</v>
      </c>
      <c r="I164" s="4">
        <v>1.9534</v>
      </c>
      <c r="J164" s="4">
        <v>-11.9741</v>
      </c>
      <c r="K164" s="13">
        <f>(D164*7+E164*6+F164*5+G164*4+H164*3+I164*2+J164)/28</f>
        <v>6.5734678571428571</v>
      </c>
      <c r="L164" s="12">
        <f t="shared" si="2"/>
        <v>22</v>
      </c>
    </row>
    <row r="165" spans="1:12" x14ac:dyDescent="0.4">
      <c r="A165" s="10" t="s">
        <v>193</v>
      </c>
      <c r="B165" s="4">
        <v>18.64</v>
      </c>
      <c r="C165" s="6">
        <v>121425368</v>
      </c>
      <c r="D165" s="4">
        <v>-3.6692999999999998</v>
      </c>
      <c r="E165" s="4">
        <v>-5.14</v>
      </c>
      <c r="F165" s="4">
        <v>-0.42730000000000001</v>
      </c>
      <c r="G165" s="4">
        <v>25.353100000000001</v>
      </c>
      <c r="H165" s="4">
        <v>34.197299999999998</v>
      </c>
      <c r="I165" s="4">
        <v>18.274100000000001</v>
      </c>
      <c r="J165" s="4">
        <v>2.0251999999999999</v>
      </c>
      <c r="K165" s="13">
        <f>(D165*7+E165*6+F165*5+G165*4+H165*3+I165*2+J165)/28</f>
        <v>6.5684321428571435</v>
      </c>
      <c r="L165" s="12">
        <f t="shared" si="2"/>
        <v>21</v>
      </c>
    </row>
    <row r="166" spans="1:12" x14ac:dyDescent="0.4">
      <c r="A166" s="10" t="s">
        <v>36</v>
      </c>
      <c r="B166" s="4">
        <v>7.52</v>
      </c>
      <c r="C166" s="6">
        <v>1073697.375</v>
      </c>
      <c r="D166" s="4">
        <v>7.1227999999999998</v>
      </c>
      <c r="E166" s="4">
        <v>1.8029999999999999</v>
      </c>
      <c r="F166" s="4">
        <v>7.1227999999999998</v>
      </c>
      <c r="G166" s="4">
        <v>12.7468</v>
      </c>
      <c r="H166" s="4">
        <v>10.2658</v>
      </c>
      <c r="I166" s="4">
        <v>-0.79159999999999997</v>
      </c>
      <c r="J166" s="4">
        <v>0</v>
      </c>
      <c r="K166" s="13">
        <f>(D166*7+E166*6+F166*5+G166*4+H166*3+I166*2+J166)/28</f>
        <v>6.3033214285714285</v>
      </c>
      <c r="L166" s="12">
        <f t="shared" si="2"/>
        <v>21</v>
      </c>
    </row>
    <row r="167" spans="1:12" x14ac:dyDescent="0.4">
      <c r="A167" s="10" t="s">
        <v>54</v>
      </c>
      <c r="B167" s="4">
        <v>3.04</v>
      </c>
      <c r="C167" s="6">
        <v>3671552.5</v>
      </c>
      <c r="D167" s="4">
        <v>21.271799999999999</v>
      </c>
      <c r="E167" s="4">
        <v>1.0598000000000001</v>
      </c>
      <c r="F167" s="4">
        <v>-8.18</v>
      </c>
      <c r="G167" s="4">
        <v>-6.3060999999999998</v>
      </c>
      <c r="H167" s="4">
        <v>7.8422999999999998</v>
      </c>
      <c r="I167" s="4">
        <v>27.023800000000001</v>
      </c>
      <c r="J167" s="4">
        <v>8.9605999999999995</v>
      </c>
      <c r="K167" s="13">
        <f>(D167*7+E167*6+F167*5+G167*4+H167*3+I167*2+J167)/28</f>
        <v>6.2740035714285716</v>
      </c>
      <c r="L167" s="12">
        <f t="shared" si="2"/>
        <v>20</v>
      </c>
    </row>
    <row r="168" spans="1:12" x14ac:dyDescent="0.4">
      <c r="A168" s="10" t="s">
        <v>214</v>
      </c>
      <c r="B168" s="4">
        <v>9.11</v>
      </c>
      <c r="C168" s="6">
        <v>77455944</v>
      </c>
      <c r="D168" s="4">
        <v>0.88590000000000002</v>
      </c>
      <c r="E168" s="4">
        <v>1.5607</v>
      </c>
      <c r="F168" s="4">
        <v>1.5607</v>
      </c>
      <c r="G168" s="4">
        <v>6.7995000000000001</v>
      </c>
      <c r="H168" s="4">
        <v>21.954499999999999</v>
      </c>
      <c r="I168" s="4">
        <v>26.002800000000001</v>
      </c>
      <c r="J168" s="4">
        <v>5.5620000000000003</v>
      </c>
      <c r="K168" s="13">
        <f>(D168*7+E168*6+F168*5+G168*4+H168*3+I168*2+J168)/28</f>
        <v>6.2142178571428577</v>
      </c>
      <c r="L168" s="12">
        <f t="shared" si="2"/>
        <v>20</v>
      </c>
    </row>
    <row r="169" spans="1:12" x14ac:dyDescent="0.4">
      <c r="A169" s="10" t="s">
        <v>104</v>
      </c>
      <c r="B169" s="4">
        <v>6.64</v>
      </c>
      <c r="C169" s="6">
        <v>31991130</v>
      </c>
      <c r="D169" s="4">
        <v>-4.1847000000000003</v>
      </c>
      <c r="E169" s="4">
        <v>-0.89549999999999996</v>
      </c>
      <c r="F169" s="4">
        <v>5.2298</v>
      </c>
      <c r="G169" s="4">
        <v>10.666700000000001</v>
      </c>
      <c r="H169" s="4">
        <v>11.7845</v>
      </c>
      <c r="I169" s="4">
        <v>21.834900000000001</v>
      </c>
      <c r="J169" s="4">
        <v>-2.7818000000000001</v>
      </c>
      <c r="K169" s="13">
        <f>(D169*7+E169*6+F169*5+G169*4+H169*3+I169*2+J169)/28</f>
        <v>3.9425500000000002</v>
      </c>
      <c r="L169" s="12">
        <f t="shared" si="2"/>
        <v>19</v>
      </c>
    </row>
    <row r="170" spans="1:12" x14ac:dyDescent="0.4">
      <c r="A170" s="10" t="s">
        <v>108</v>
      </c>
      <c r="B170" s="4">
        <v>8.18</v>
      </c>
      <c r="C170" s="6">
        <v>2295539.5</v>
      </c>
      <c r="D170" s="4">
        <v>2.7622</v>
      </c>
      <c r="E170" s="4">
        <v>7.8480999999999996</v>
      </c>
      <c r="F170" s="4">
        <v>5.0263</v>
      </c>
      <c r="G170" s="4">
        <v>1.0799000000000001</v>
      </c>
      <c r="H170" s="4">
        <v>1.9448000000000001</v>
      </c>
      <c r="I170" s="4">
        <v>3.3344</v>
      </c>
      <c r="J170" s="4">
        <v>-5.8688000000000002</v>
      </c>
      <c r="K170" s="13">
        <f>(D170*7+E170*6+F170*5+G170*4+H170*3+I170*2+J170)/28</f>
        <v>3.6610535714285715</v>
      </c>
      <c r="L170" s="12">
        <f t="shared" si="2"/>
        <v>19</v>
      </c>
    </row>
    <row r="171" spans="1:12" x14ac:dyDescent="0.4">
      <c r="A171" s="10" t="s">
        <v>113</v>
      </c>
      <c r="B171" s="4">
        <v>12.66</v>
      </c>
      <c r="C171" s="6">
        <v>32878114</v>
      </c>
      <c r="D171" s="4">
        <v>6.2081</v>
      </c>
      <c r="E171" s="4">
        <v>19.209</v>
      </c>
      <c r="F171" s="4">
        <v>-3.2850000000000001</v>
      </c>
      <c r="G171" s="4">
        <v>1.6051</v>
      </c>
      <c r="H171" s="4">
        <v>-7.6585999999999999</v>
      </c>
      <c r="I171" s="4">
        <v>-3.653</v>
      </c>
      <c r="J171" s="4">
        <v>-18.322600000000001</v>
      </c>
      <c r="K171" s="13">
        <f>(D171*7+E171*6+F171*5+G171*4+H171*3+I171*2+J171)/28</f>
        <v>3.5750607142857129</v>
      </c>
      <c r="L171" s="12">
        <f t="shared" si="2"/>
        <v>18</v>
      </c>
    </row>
    <row r="172" spans="1:12" x14ac:dyDescent="0.4">
      <c r="A172" s="10" t="s">
        <v>62</v>
      </c>
      <c r="B172" s="4">
        <v>3.04</v>
      </c>
      <c r="C172" s="6">
        <v>3483600.25</v>
      </c>
      <c r="D172" s="4">
        <v>-11.1111</v>
      </c>
      <c r="E172" s="4">
        <v>10.9489</v>
      </c>
      <c r="F172" s="4">
        <v>7.0423</v>
      </c>
      <c r="G172" s="4">
        <v>13.857699999999999</v>
      </c>
      <c r="H172" s="4">
        <v>4.4672999999999998</v>
      </c>
      <c r="I172" s="4">
        <v>5.5555000000000003</v>
      </c>
      <c r="J172" s="4">
        <v>-7.0335999999999999</v>
      </c>
      <c r="K172" s="13">
        <f>(D172*7+E172*6+F172*5+G172*4+H172*3+I172*2+J172)/28</f>
        <v>3.4299035714285711</v>
      </c>
      <c r="L172" s="12">
        <f t="shared" si="2"/>
        <v>18</v>
      </c>
    </row>
    <row r="173" spans="1:12" x14ac:dyDescent="0.4">
      <c r="A173" s="10" t="s">
        <v>102</v>
      </c>
      <c r="B173" s="4">
        <v>15.97</v>
      </c>
      <c r="C173" s="6">
        <v>188897232</v>
      </c>
      <c r="D173" s="4">
        <v>-5.2225999999999999</v>
      </c>
      <c r="E173" s="4">
        <v>9.3835999999999995</v>
      </c>
      <c r="F173" s="4">
        <v>4.5156999999999998</v>
      </c>
      <c r="G173" s="4">
        <v>2.7010000000000001</v>
      </c>
      <c r="H173" s="4">
        <v>4.7213000000000003</v>
      </c>
      <c r="I173" s="4">
        <v>9.1593</v>
      </c>
      <c r="J173" s="4">
        <v>6.1130000000000004</v>
      </c>
      <c r="K173" s="13">
        <f>(D173*7+E173*6+F173*5+G173*4+H173*3+I173*2+J173)/28</f>
        <v>3.2757642857142857</v>
      </c>
      <c r="L173" s="12">
        <f t="shared" si="2"/>
        <v>17</v>
      </c>
    </row>
    <row r="174" spans="1:12" x14ac:dyDescent="0.4">
      <c r="A174" s="10" t="s">
        <v>205</v>
      </c>
      <c r="B174" s="4">
        <v>15.29</v>
      </c>
      <c r="C174" s="6">
        <v>578194.6875</v>
      </c>
      <c r="D174" s="4">
        <v>15.152699999999999</v>
      </c>
      <c r="E174" s="4">
        <v>0.30330000000000001</v>
      </c>
      <c r="F174" s="4">
        <v>-4.0841000000000003</v>
      </c>
      <c r="G174" s="4">
        <v>0.54790000000000005</v>
      </c>
      <c r="H174" s="4">
        <v>-10.536799999999999</v>
      </c>
      <c r="I174" s="4">
        <v>16.362200000000001</v>
      </c>
      <c r="J174" s="4">
        <v>-0.58520000000000005</v>
      </c>
      <c r="K174" s="13">
        <f>(D174*7+E174*6+F174*5+G174*4+H174*3+I174*2+J174)/28</f>
        <v>3.2210214285714285</v>
      </c>
      <c r="L174" s="12">
        <f t="shared" si="2"/>
        <v>17</v>
      </c>
    </row>
    <row r="175" spans="1:12" x14ac:dyDescent="0.4">
      <c r="A175" s="10" t="s">
        <v>151</v>
      </c>
      <c r="B175" s="4">
        <v>9.34</v>
      </c>
      <c r="C175" s="6">
        <v>170913616</v>
      </c>
      <c r="D175" s="4">
        <v>-0.91259999999999997</v>
      </c>
      <c r="E175" s="4">
        <v>-5.0952000000000002</v>
      </c>
      <c r="F175" s="4">
        <v>-2.5487000000000002</v>
      </c>
      <c r="G175" s="4">
        <v>16.293500000000002</v>
      </c>
      <c r="H175" s="4">
        <v>0.8871</v>
      </c>
      <c r="I175" s="4">
        <v>30.789899999999999</v>
      </c>
      <c r="J175" s="4">
        <v>7.6036999999999999</v>
      </c>
      <c r="K175" s="13">
        <f>(D175*7+E175*6+F175*5+G175*4+H175*3+I175*2+J175)/28</f>
        <v>3.1184250000000007</v>
      </c>
      <c r="L175" s="12">
        <f t="shared" si="2"/>
        <v>16</v>
      </c>
    </row>
    <row r="176" spans="1:12" x14ac:dyDescent="0.4">
      <c r="A176" s="10" t="s">
        <v>73</v>
      </c>
      <c r="B176" s="4">
        <v>15.58</v>
      </c>
      <c r="C176" s="6">
        <v>208017600</v>
      </c>
      <c r="D176" s="4">
        <v>-2.3532999999999999</v>
      </c>
      <c r="E176" s="4">
        <v>2.1389999999999998</v>
      </c>
      <c r="F176" s="4">
        <v>-0.89570000000000005</v>
      </c>
      <c r="G176" s="4">
        <v>6.5940000000000003</v>
      </c>
      <c r="H176" s="4">
        <v>4.6173999999999999</v>
      </c>
      <c r="I176" s="4">
        <v>14.9815</v>
      </c>
      <c r="J176" s="4">
        <v>2.2980999999999998</v>
      </c>
      <c r="K176" s="13">
        <f>(D176*7+E176*6+F176*5+G176*4+H176*3+I176*2+J176)/28</f>
        <v>2.2989892857142857</v>
      </c>
      <c r="L176" s="12">
        <f t="shared" si="2"/>
        <v>16</v>
      </c>
    </row>
    <row r="177" spans="1:12" x14ac:dyDescent="0.4">
      <c r="A177" s="10" t="s">
        <v>200</v>
      </c>
      <c r="B177" s="4">
        <v>1.07</v>
      </c>
      <c r="C177" s="6">
        <v>774532.125</v>
      </c>
      <c r="D177" s="4">
        <v>7.7797999999999998</v>
      </c>
      <c r="E177" s="4">
        <v>1.18E-2</v>
      </c>
      <c r="F177" s="4">
        <v>-8.2536000000000005</v>
      </c>
      <c r="G177" s="4">
        <v>-1.7583</v>
      </c>
      <c r="H177" s="4">
        <v>2.7898999999999998</v>
      </c>
      <c r="I177" s="4">
        <v>11.013199999999999</v>
      </c>
      <c r="J177" s="4">
        <v>22.988499999999998</v>
      </c>
      <c r="K177" s="13">
        <f>(D177*7+E177*6+F177*5+G177*4+H177*3+I177*2+J177)/28</f>
        <v>2.129028571428571</v>
      </c>
      <c r="L177" s="12">
        <f t="shared" si="2"/>
        <v>15</v>
      </c>
    </row>
    <row r="178" spans="1:12" x14ac:dyDescent="0.4">
      <c r="A178" s="10" t="s">
        <v>150</v>
      </c>
      <c r="B178" s="4">
        <v>5.62</v>
      </c>
      <c r="C178" s="6">
        <v>8944365</v>
      </c>
      <c r="D178" s="4">
        <v>8.9146999999999998</v>
      </c>
      <c r="E178" s="4">
        <v>4.4610000000000003</v>
      </c>
      <c r="F178" s="4">
        <v>-21.178100000000001</v>
      </c>
      <c r="G178" s="4">
        <v>6.6414</v>
      </c>
      <c r="H178" s="4">
        <v>-0.53100000000000003</v>
      </c>
      <c r="I178" s="4">
        <v>4.8506999999999998</v>
      </c>
      <c r="J178" s="4">
        <v>0</v>
      </c>
      <c r="K178" s="13">
        <f>(D178*7+E178*6+F178*5+G178*4+H178*3+I178*2+J178)/28</f>
        <v>0.64115714285714298</v>
      </c>
      <c r="L178" s="12">
        <f t="shared" si="2"/>
        <v>15</v>
      </c>
    </row>
    <row r="179" spans="1:12" x14ac:dyDescent="0.4">
      <c r="A179" s="10" t="s">
        <v>97</v>
      </c>
      <c r="B179" s="4">
        <v>4.0599999999999996</v>
      </c>
      <c r="C179" s="6">
        <v>6353167.5</v>
      </c>
      <c r="D179" s="4">
        <v>3.0992999999999999</v>
      </c>
      <c r="E179" s="4">
        <v>-0.53100000000000003</v>
      </c>
      <c r="F179" s="4">
        <v>-4.3480999999999996</v>
      </c>
      <c r="G179" s="4">
        <v>2.6</v>
      </c>
      <c r="H179" s="4">
        <v>2.1055999999999999</v>
      </c>
      <c r="I179" s="4">
        <v>2.6</v>
      </c>
      <c r="J179" s="4">
        <v>-12.1212</v>
      </c>
      <c r="K179" s="13">
        <f>(D179*7+E179*6+F179*5+G179*4+H179*3+I179*2+J179)/28</f>
        <v>0.23443571428571433</v>
      </c>
      <c r="L179" s="12">
        <f t="shared" si="2"/>
        <v>14</v>
      </c>
    </row>
    <row r="180" spans="1:12" x14ac:dyDescent="0.4">
      <c r="A180" s="10" t="s">
        <v>96</v>
      </c>
      <c r="B180" s="4">
        <v>6.88</v>
      </c>
      <c r="C180" s="6">
        <v>71438280</v>
      </c>
      <c r="D180" s="4">
        <v>4.5915999999999997</v>
      </c>
      <c r="E180" s="4">
        <v>-7.4550000000000001</v>
      </c>
      <c r="F180" s="4">
        <v>-10.976599999999999</v>
      </c>
      <c r="G180" s="4">
        <v>-3.4563000000000001</v>
      </c>
      <c r="H180" s="4">
        <v>16.011299999999999</v>
      </c>
      <c r="I180" s="4">
        <v>16.251899999999999</v>
      </c>
      <c r="J180" s="4">
        <v>5.0381999999999998</v>
      </c>
      <c r="K180" s="13">
        <f>(D180*7+E180*6+F180*5+G180*4+H180*3+I180*2+J180)/28</f>
        <v>0.15281785714285703</v>
      </c>
      <c r="L180" s="12">
        <f t="shared" si="2"/>
        <v>14</v>
      </c>
    </row>
    <row r="181" spans="1:12" x14ac:dyDescent="0.4">
      <c r="A181" s="10" t="s">
        <v>130</v>
      </c>
      <c r="B181" s="4">
        <v>13.53</v>
      </c>
      <c r="C181" s="6">
        <v>15203713</v>
      </c>
      <c r="D181" s="4">
        <v>-17.4497</v>
      </c>
      <c r="E181" s="4">
        <v>-6.2370000000000001</v>
      </c>
      <c r="F181" s="4">
        <v>0.44540000000000002</v>
      </c>
      <c r="G181" s="4">
        <v>7.6372</v>
      </c>
      <c r="H181" s="4">
        <v>14.661</v>
      </c>
      <c r="I181" s="4">
        <v>13.602</v>
      </c>
      <c r="J181" s="4">
        <v>3.2037</v>
      </c>
      <c r="K181" s="13">
        <f>(D181*7+E181*6+F181*5+G181*4+H181*3+I181*2+J181)/28</f>
        <v>-1.8715499999999994</v>
      </c>
      <c r="L181" s="12">
        <f t="shared" si="2"/>
        <v>13</v>
      </c>
    </row>
    <row r="182" spans="1:12" x14ac:dyDescent="0.4">
      <c r="A182" s="10" t="s">
        <v>56</v>
      </c>
      <c r="B182" s="4">
        <v>23.08</v>
      </c>
      <c r="C182" s="6">
        <v>70032560</v>
      </c>
      <c r="D182" s="4">
        <v>-7.9078999999999997</v>
      </c>
      <c r="E182" s="4">
        <v>1.4228000000000001</v>
      </c>
      <c r="F182" s="4">
        <v>1.9</v>
      </c>
      <c r="G182" s="4">
        <v>2.7385999999999999</v>
      </c>
      <c r="H182" s="4">
        <v>-6.8817000000000004</v>
      </c>
      <c r="I182" s="4">
        <v>1.6749000000000001</v>
      </c>
      <c r="J182" s="4">
        <v>-9.1294000000000004</v>
      </c>
      <c r="K182" s="13">
        <f>(D182*7+E182*6+F182*5+G182*4+H182*3+I182*2+J182)/28</f>
        <v>-1.8853142857142855</v>
      </c>
      <c r="L182" s="12">
        <f t="shared" si="2"/>
        <v>13</v>
      </c>
    </row>
    <row r="183" spans="1:12" x14ac:dyDescent="0.4">
      <c r="A183" s="10" t="s">
        <v>218</v>
      </c>
      <c r="B183" s="4">
        <v>4.0199999999999996</v>
      </c>
      <c r="C183" s="6">
        <v>545780.125</v>
      </c>
      <c r="D183" s="4">
        <v>8.6486000000000001</v>
      </c>
      <c r="E183" s="4">
        <v>-6.9443999999999999</v>
      </c>
      <c r="F183" s="4">
        <v>-14.830500000000001</v>
      </c>
      <c r="G183" s="4">
        <v>-5.1886999999999999</v>
      </c>
      <c r="H183" s="4">
        <v>0.75190000000000001</v>
      </c>
      <c r="I183" s="4">
        <v>1.0049999999999999</v>
      </c>
      <c r="J183" s="4">
        <v>-1.4705999999999999</v>
      </c>
      <c r="K183" s="13">
        <f>(D183*7+E183*6+F183*5+G183*4+H183*3+I183*2+J183)/28</f>
        <v>-2.6156571428571427</v>
      </c>
      <c r="L183" s="12">
        <f t="shared" si="2"/>
        <v>12</v>
      </c>
    </row>
    <row r="184" spans="1:12" x14ac:dyDescent="0.4">
      <c r="A184" s="10" t="s">
        <v>74</v>
      </c>
      <c r="B184" s="4">
        <v>3.59</v>
      </c>
      <c r="C184" s="6">
        <v>28857594</v>
      </c>
      <c r="D184" s="4">
        <v>3.5733000000000001</v>
      </c>
      <c r="E184" s="4">
        <v>-4.4245000000000001</v>
      </c>
      <c r="F184" s="4">
        <v>-13.743600000000001</v>
      </c>
      <c r="G184" s="4">
        <v>-5.3754999999999997</v>
      </c>
      <c r="H184" s="4">
        <v>-8.7791999999999994</v>
      </c>
      <c r="I184" s="4">
        <v>-8.3396000000000008</v>
      </c>
      <c r="J184" s="4">
        <v>-22.684799999999999</v>
      </c>
      <c r="K184" s="13">
        <f>(D184*7+E184*6+F184*5+G184*4+H184*3+I184*2+J184)/28</f>
        <v>-5.6234107142857139</v>
      </c>
      <c r="L184" s="12">
        <f t="shared" si="2"/>
        <v>12</v>
      </c>
    </row>
    <row r="185" spans="1:12" x14ac:dyDescent="0.4">
      <c r="A185" s="10" t="s">
        <v>71</v>
      </c>
      <c r="B185" s="4">
        <v>2.15</v>
      </c>
      <c r="C185" s="6">
        <v>7956396.5</v>
      </c>
      <c r="D185" s="4">
        <v>-11.885199999999999</v>
      </c>
      <c r="E185" s="4">
        <v>-9.2827000000000002</v>
      </c>
      <c r="F185" s="4">
        <v>-15.0198</v>
      </c>
      <c r="G185" s="4">
        <v>1.4151</v>
      </c>
      <c r="H185" s="4">
        <v>3.8647</v>
      </c>
      <c r="I185" s="4">
        <v>-0.46300000000000002</v>
      </c>
      <c r="J185" s="4">
        <v>-18.867899999999999</v>
      </c>
      <c r="K185" s="13">
        <f>(D185*7+E185*6+F185*5+G185*4+H185*3+I185*2+J185)/28</f>
        <v>-7.7332499999999991</v>
      </c>
      <c r="L185" s="12">
        <f t="shared" si="2"/>
        <v>11</v>
      </c>
    </row>
    <row r="186" spans="1:12" x14ac:dyDescent="0.4">
      <c r="A186" s="10" t="s">
        <v>192</v>
      </c>
      <c r="B186" s="4">
        <v>26.17</v>
      </c>
      <c r="C186" s="6">
        <v>67851472</v>
      </c>
      <c r="D186" s="4">
        <v>-18.0885</v>
      </c>
      <c r="E186" s="4">
        <v>-14.7926</v>
      </c>
      <c r="F186" s="4">
        <v>-8.7449999999999992</v>
      </c>
      <c r="G186" s="4">
        <v>4.4996</v>
      </c>
      <c r="H186" s="4">
        <v>-2.8953000000000002</v>
      </c>
      <c r="I186" s="4">
        <v>9.8657000000000004</v>
      </c>
      <c r="J186" s="4">
        <v>-2.2048000000000001</v>
      </c>
      <c r="K186" s="13">
        <f>(D186*7+E186*6+F186*5+G186*4+H186*3+I186*2+J186)/28</f>
        <v>-8.2950357142857136</v>
      </c>
      <c r="L186" s="12">
        <f t="shared" si="2"/>
        <v>11</v>
      </c>
    </row>
    <row r="187" spans="1:12" x14ac:dyDescent="0.4">
      <c r="A187" s="10" t="s">
        <v>50</v>
      </c>
      <c r="B187" s="4">
        <v>5.72</v>
      </c>
      <c r="C187" s="6">
        <v>46472080</v>
      </c>
      <c r="D187" s="4">
        <v>-20.934100000000001</v>
      </c>
      <c r="E187" s="4">
        <v>-16.028099999999998</v>
      </c>
      <c r="F187" s="4">
        <v>-17.574400000000001</v>
      </c>
      <c r="G187" s="4">
        <v>-8.1629000000000005</v>
      </c>
      <c r="H187" s="4">
        <v>12.820499999999999</v>
      </c>
      <c r="I187" s="4">
        <v>27.964200000000002</v>
      </c>
      <c r="J187" s="4">
        <v>14.1716</v>
      </c>
      <c r="K187" s="13">
        <f>(D187*7+E187*6+F187*5+G187*4+H187*3+I187*2+J187)/28</f>
        <v>-9.0953357142857136</v>
      </c>
      <c r="L187" s="12">
        <f t="shared" si="2"/>
        <v>11</v>
      </c>
    </row>
    <row r="188" spans="1:12" x14ac:dyDescent="0.4">
      <c r="A188" s="10" t="s">
        <v>12</v>
      </c>
      <c r="B188" s="4">
        <v>5.22</v>
      </c>
      <c r="C188" s="6">
        <v>80083632</v>
      </c>
      <c r="D188" s="4">
        <v>7.3338999999999999</v>
      </c>
      <c r="E188" s="4">
        <v>-9.4992999999999999</v>
      </c>
      <c r="F188" s="4">
        <v>-17.688700000000001</v>
      </c>
      <c r="G188" s="4">
        <v>-24.199200000000001</v>
      </c>
      <c r="H188" s="4">
        <v>-15.618</v>
      </c>
      <c r="I188" s="4">
        <v>-8.4210999999999991</v>
      </c>
      <c r="J188" s="4">
        <v>-14.983700000000001</v>
      </c>
      <c r="K188" s="13">
        <f>(D188*7+E188*6+F188*5+G188*4+H188*3+I188*2+J188)/28</f>
        <v>-9.6278107142857134</v>
      </c>
      <c r="L188" s="12">
        <f t="shared" si="2"/>
        <v>10</v>
      </c>
    </row>
    <row r="189" spans="1:12" x14ac:dyDescent="0.4">
      <c r="A189" s="10" t="s">
        <v>75</v>
      </c>
      <c r="B189" s="4">
        <v>23.4</v>
      </c>
      <c r="C189" s="6">
        <v>17017102</v>
      </c>
      <c r="D189" s="4">
        <v>-1.2513000000000001</v>
      </c>
      <c r="E189" s="4">
        <v>-17.661100000000001</v>
      </c>
      <c r="F189" s="4">
        <v>-14.441700000000001</v>
      </c>
      <c r="G189" s="4">
        <v>-17.707699999999999</v>
      </c>
      <c r="H189" s="4">
        <v>-3.9022999999999999</v>
      </c>
      <c r="I189" s="4">
        <v>-0.86470000000000002</v>
      </c>
      <c r="J189" s="4">
        <v>-6.9962999999999997</v>
      </c>
      <c r="K189" s="13">
        <f>(D189*7+E189*6+F189*5+G189*4+H189*3+I189*2+J189)/28</f>
        <v>-9.9356285714285715</v>
      </c>
      <c r="L189" s="12">
        <f t="shared" si="2"/>
        <v>10</v>
      </c>
    </row>
    <row r="190" spans="1:12" x14ac:dyDescent="0.4">
      <c r="A190" s="10" t="s">
        <v>189</v>
      </c>
      <c r="B190" s="4">
        <v>2.99</v>
      </c>
      <c r="C190" s="6">
        <v>12306444</v>
      </c>
      <c r="D190" s="4">
        <v>0.6734</v>
      </c>
      <c r="E190" s="4">
        <v>-1.6447000000000001</v>
      </c>
      <c r="F190" s="4">
        <v>-33.849600000000002</v>
      </c>
      <c r="G190" s="4">
        <v>-15.056800000000001</v>
      </c>
      <c r="H190" s="4">
        <v>-21.315799999999999</v>
      </c>
      <c r="I190" s="4">
        <v>-0.66439999999999999</v>
      </c>
      <c r="J190" s="4">
        <v>-9.9398</v>
      </c>
      <c r="K190" s="13">
        <f>(D190*7+E190*6+F190*5+G190*4+H190*3+I190*2+J190)/28</f>
        <v>-11.065914285714287</v>
      </c>
      <c r="L190" s="12">
        <f t="shared" si="2"/>
        <v>9</v>
      </c>
    </row>
    <row r="191" spans="1:12" x14ac:dyDescent="0.4">
      <c r="A191" s="10" t="s">
        <v>172</v>
      </c>
      <c r="B191" s="4">
        <v>20.2</v>
      </c>
      <c r="C191" s="6">
        <v>197521872</v>
      </c>
      <c r="D191" s="4">
        <v>0.31830000000000003</v>
      </c>
      <c r="E191" s="4">
        <v>-11.2765</v>
      </c>
      <c r="F191" s="4">
        <v>-19.236699999999999</v>
      </c>
      <c r="G191" s="4">
        <v>-18.3856</v>
      </c>
      <c r="H191" s="4">
        <v>-13.4535</v>
      </c>
      <c r="I191" s="4">
        <v>-14.0791</v>
      </c>
      <c r="J191" s="4">
        <v>-10.302</v>
      </c>
      <c r="K191" s="13">
        <f>(D191*7+E191*6+F191*5+G191*4+H191*3+I191*2+J191)/28</f>
        <v>-11.213482142857144</v>
      </c>
      <c r="L191" s="12">
        <f t="shared" si="2"/>
        <v>9</v>
      </c>
    </row>
    <row r="192" spans="1:12" x14ac:dyDescent="0.4">
      <c r="A192" s="10" t="s">
        <v>128</v>
      </c>
      <c r="B192" s="4">
        <v>37.840000000000003</v>
      </c>
      <c r="C192" s="6">
        <v>299974112</v>
      </c>
      <c r="D192" s="4">
        <v>-10.9596</v>
      </c>
      <c r="E192" s="4">
        <v>-7.9450000000000003</v>
      </c>
      <c r="F192" s="4">
        <v>-17.519600000000001</v>
      </c>
      <c r="G192" s="4">
        <v>-9.5820000000000007</v>
      </c>
      <c r="H192" s="4">
        <v>-11.148199999999999</v>
      </c>
      <c r="I192" s="4">
        <v>-11.5268</v>
      </c>
      <c r="J192" s="4">
        <v>-18.623699999999999</v>
      </c>
      <c r="K192" s="13">
        <f>(D192*7+E192*6+F192*5+G192*4+H192*3+I192*2+J192)/28</f>
        <v>-11.622682142857144</v>
      </c>
      <c r="L192" s="12">
        <f t="shared" si="2"/>
        <v>8</v>
      </c>
    </row>
    <row r="193" spans="1:12" x14ac:dyDescent="0.4">
      <c r="A193" s="10" t="s">
        <v>84</v>
      </c>
      <c r="B193" s="4">
        <v>10.55</v>
      </c>
      <c r="C193" s="6">
        <v>13276069</v>
      </c>
      <c r="D193" s="4">
        <v>-24.003900000000002</v>
      </c>
      <c r="E193" s="4">
        <v>-20.595199999999998</v>
      </c>
      <c r="F193" s="4">
        <v>-11.192</v>
      </c>
      <c r="G193" s="4">
        <v>-2.4954000000000001</v>
      </c>
      <c r="H193" s="4">
        <v>4.8708</v>
      </c>
      <c r="I193" s="4">
        <v>6.4581</v>
      </c>
      <c r="J193" s="4">
        <v>-1.9517</v>
      </c>
      <c r="K193" s="13">
        <f>(D193*7+E193*6+F193*5+G193*4+H193*3+I193*2+J193)/28</f>
        <v>-11.855828571428573</v>
      </c>
      <c r="L193" s="12">
        <f>ROUNDDOWN((COUNT(K$2:K$500)-RANK(K193,K$2:K$500))/COUNT(K$2:K$500)*100,0)</f>
        <v>8</v>
      </c>
    </row>
    <row r="194" spans="1:12" x14ac:dyDescent="0.4">
      <c r="A194" s="10" t="s">
        <v>70</v>
      </c>
      <c r="B194" s="4">
        <v>4.93</v>
      </c>
      <c r="C194" s="6">
        <v>6650875</v>
      </c>
      <c r="D194" s="4">
        <v>-18.106300000000001</v>
      </c>
      <c r="E194" s="4">
        <v>-20.866800000000001</v>
      </c>
      <c r="F194" s="4">
        <v>-16.2988</v>
      </c>
      <c r="G194" s="4">
        <v>-3.5225</v>
      </c>
      <c r="H194" s="4">
        <v>-8.0223999999999993</v>
      </c>
      <c r="I194" s="4">
        <v>11.538500000000001</v>
      </c>
      <c r="J194" s="4">
        <v>-1.2023999999999999</v>
      </c>
      <c r="K194" s="13">
        <f>(D194*7+E194*6+F194*5+G194*4+H194*3+I194*2+J194)/28</f>
        <v>-12.490053571428572</v>
      </c>
      <c r="L194" s="12">
        <f t="shared" ref="L194:L210" si="3">ROUNDDOWN((COUNT(K$2:K$500)-RANK(K194,K$2:K$500))/COUNT(K$2:K$500)*100,0)</f>
        <v>7</v>
      </c>
    </row>
    <row r="195" spans="1:12" x14ac:dyDescent="0.4">
      <c r="A195" s="10" t="s">
        <v>178</v>
      </c>
      <c r="B195" s="4">
        <v>4.08</v>
      </c>
      <c r="C195" s="6">
        <v>1314361</v>
      </c>
      <c r="D195" s="4">
        <v>-12.6134</v>
      </c>
      <c r="E195" s="4">
        <v>-15.438000000000001</v>
      </c>
      <c r="F195" s="4">
        <v>-18.245699999999999</v>
      </c>
      <c r="G195" s="4">
        <v>-10.5594</v>
      </c>
      <c r="H195" s="4">
        <v>-9.2647999999999993</v>
      </c>
      <c r="I195" s="4">
        <v>-10.6366</v>
      </c>
      <c r="J195" s="4">
        <v>-11.6883</v>
      </c>
      <c r="K195" s="13">
        <f>(D195*7+E195*6+F195*5+G195*4+H195*3+I195*2+J195)/28</f>
        <v>-13.397992857142857</v>
      </c>
      <c r="L195" s="12">
        <f t="shared" si="3"/>
        <v>7</v>
      </c>
    </row>
    <row r="196" spans="1:12" x14ac:dyDescent="0.4">
      <c r="A196" s="10" t="s">
        <v>215</v>
      </c>
      <c r="B196" s="4">
        <v>3.22</v>
      </c>
      <c r="C196" s="6">
        <v>591946.3125</v>
      </c>
      <c r="D196" s="4">
        <v>-13.903700000000001</v>
      </c>
      <c r="E196" s="4">
        <v>-18.481000000000002</v>
      </c>
      <c r="F196" s="4">
        <v>-22.7818</v>
      </c>
      <c r="G196" s="4">
        <v>-14.588900000000001</v>
      </c>
      <c r="H196" s="4">
        <v>1.2579</v>
      </c>
      <c r="I196" s="4">
        <v>2.8754</v>
      </c>
      <c r="J196" s="4">
        <v>-10.8033</v>
      </c>
      <c r="K196" s="13">
        <f>(D196*7+E196*6+F196*5+G196*4+H196*3+I196*2+J196)/28</f>
        <v>-13.634117857142854</v>
      </c>
      <c r="L196" s="12">
        <f t="shared" si="3"/>
        <v>6</v>
      </c>
    </row>
    <row r="197" spans="1:12" x14ac:dyDescent="0.4">
      <c r="A197" s="10" t="s">
        <v>159</v>
      </c>
      <c r="B197" s="4">
        <v>8.0299999999999994</v>
      </c>
      <c r="C197" s="6">
        <v>8694482</v>
      </c>
      <c r="D197" s="4">
        <v>-16.680800000000001</v>
      </c>
      <c r="E197" s="4">
        <v>-15.2134</v>
      </c>
      <c r="F197" s="4">
        <v>-20.937999999999999</v>
      </c>
      <c r="G197" s="4">
        <v>-13.1744</v>
      </c>
      <c r="H197" s="4">
        <v>0.87539999999999996</v>
      </c>
      <c r="I197" s="4">
        <v>-9.06</v>
      </c>
      <c r="J197" s="4">
        <v>-9.2654999999999994</v>
      </c>
      <c r="K197" s="13">
        <f>(D197*7+E197*6+F197*5+G197*4+H197*3+I197*2+J197)/28</f>
        <v>-13.935460714285714</v>
      </c>
      <c r="L197" s="12">
        <f t="shared" si="3"/>
        <v>6</v>
      </c>
    </row>
    <row r="198" spans="1:12" x14ac:dyDescent="0.4">
      <c r="A198" s="10" t="s">
        <v>21</v>
      </c>
      <c r="B198" s="4">
        <v>12.94</v>
      </c>
      <c r="C198" s="6">
        <v>135125328</v>
      </c>
      <c r="D198" s="4">
        <v>-13.157299999999999</v>
      </c>
      <c r="E198" s="4">
        <v>-19.379000000000001</v>
      </c>
      <c r="F198" s="4">
        <v>-23.479199999999999</v>
      </c>
      <c r="G198" s="4">
        <v>-20.005099999999999</v>
      </c>
      <c r="H198" s="4">
        <v>-23.913900000000002</v>
      </c>
      <c r="I198" s="4">
        <v>1.7564</v>
      </c>
      <c r="J198" s="4">
        <v>12.423999999999999</v>
      </c>
      <c r="K198" s="13">
        <f>(D198*7+E198*6+F198*5+G198*4+H198*3+I198*2+J198)/28</f>
        <v>-16.485585714285712</v>
      </c>
      <c r="L198" s="12">
        <f t="shared" si="3"/>
        <v>5</v>
      </c>
    </row>
    <row r="199" spans="1:12" x14ac:dyDescent="0.4">
      <c r="A199" s="10" t="s">
        <v>203</v>
      </c>
      <c r="B199" s="4">
        <v>6.31</v>
      </c>
      <c r="C199" s="6">
        <v>501081.34379999997</v>
      </c>
      <c r="D199" s="4">
        <v>-14.6143</v>
      </c>
      <c r="E199" s="4">
        <v>-2.6234999999999999</v>
      </c>
      <c r="F199" s="4">
        <v>-33.578899999999997</v>
      </c>
      <c r="G199" s="4">
        <v>-33.014899999999997</v>
      </c>
      <c r="H199" s="4">
        <v>-11.624599999999999</v>
      </c>
      <c r="I199" s="4">
        <v>-8.9466000000000001</v>
      </c>
      <c r="J199" s="4">
        <v>1.7742</v>
      </c>
      <c r="K199" s="13">
        <f>(D199*7+E199*6+F199*5+G199*4+H199*3+I199*2+J199)/28</f>
        <v>-16.749571428571429</v>
      </c>
      <c r="L199" s="12">
        <f t="shared" si="3"/>
        <v>5</v>
      </c>
    </row>
    <row r="200" spans="1:12" x14ac:dyDescent="0.4">
      <c r="A200" s="10" t="s">
        <v>89</v>
      </c>
      <c r="B200" s="4">
        <v>3.08</v>
      </c>
      <c r="C200" s="6">
        <v>44552580</v>
      </c>
      <c r="D200" s="4">
        <v>-12.5</v>
      </c>
      <c r="E200" s="4">
        <v>-15.1515</v>
      </c>
      <c r="F200" s="4">
        <v>-29.032299999999999</v>
      </c>
      <c r="G200" s="4">
        <v>-12.2507</v>
      </c>
      <c r="H200" s="4">
        <v>-21.628499999999999</v>
      </c>
      <c r="I200" s="4">
        <v>-18.085100000000001</v>
      </c>
      <c r="J200" s="4">
        <v>-18.5185</v>
      </c>
      <c r="K200" s="13">
        <f>(D200*7+E200*6+F200*5+G200*4+H200*3+I200*2+J200)/28</f>
        <v>-17.576696428571427</v>
      </c>
      <c r="L200" s="12">
        <f t="shared" si="3"/>
        <v>4</v>
      </c>
    </row>
    <row r="201" spans="1:12" x14ac:dyDescent="0.4">
      <c r="A201" s="10" t="s">
        <v>20</v>
      </c>
      <c r="B201" s="4">
        <v>3.45</v>
      </c>
      <c r="C201" s="6">
        <v>6624059.5</v>
      </c>
      <c r="D201" s="4">
        <v>-43.993499999999997</v>
      </c>
      <c r="E201" s="4">
        <v>-29.3033</v>
      </c>
      <c r="F201" s="4">
        <v>-16.8675</v>
      </c>
      <c r="G201" s="4">
        <v>-22.8188</v>
      </c>
      <c r="H201" s="4">
        <v>-10.1562</v>
      </c>
      <c r="I201" s="4">
        <v>-13.0982</v>
      </c>
      <c r="J201" s="4">
        <v>-16.666699999999999</v>
      </c>
      <c r="K201" s="13">
        <f>(D201*7+E201*6+F201*5+G201*4+H201*3+I201*2+J201)/28</f>
        <v>-26.168525000000006</v>
      </c>
      <c r="L201" s="12">
        <f t="shared" si="3"/>
        <v>4</v>
      </c>
    </row>
    <row r="202" spans="1:12" x14ac:dyDescent="0.4">
      <c r="A202" s="10" t="s">
        <v>199</v>
      </c>
      <c r="B202" s="4">
        <v>0.28999999999999998</v>
      </c>
      <c r="C202" s="6">
        <v>1227929.5</v>
      </c>
      <c r="D202" s="4">
        <v>-45.283000000000001</v>
      </c>
      <c r="E202" s="4">
        <v>-44.230800000000002</v>
      </c>
      <c r="F202" s="4">
        <v>-30.952400000000001</v>
      </c>
      <c r="G202" s="4">
        <v>-27.5</v>
      </c>
      <c r="H202" s="4">
        <v>-25.640999999999998</v>
      </c>
      <c r="I202" s="4">
        <v>-30.952400000000001</v>
      </c>
      <c r="J202" s="4">
        <v>-21.621600000000001</v>
      </c>
      <c r="K202" s="13">
        <f>(D202*7+E202*6+F202*5+G202*4+H202*3+I202*2+J202)/28</f>
        <v>-35.984899999999996</v>
      </c>
      <c r="L202" s="12">
        <f t="shared" si="3"/>
        <v>3</v>
      </c>
    </row>
    <row r="203" spans="1:12" x14ac:dyDescent="0.4">
      <c r="A203" s="10" t="s">
        <v>175</v>
      </c>
      <c r="B203" s="4">
        <v>0.63</v>
      </c>
      <c r="C203" s="6">
        <v>43054240</v>
      </c>
      <c r="D203" s="4">
        <v>-56.25</v>
      </c>
      <c r="E203" s="4">
        <v>-38.235300000000002</v>
      </c>
      <c r="F203" s="4">
        <v>-42.7273</v>
      </c>
      <c r="G203" s="4">
        <v>-34.375</v>
      </c>
      <c r="H203" s="4">
        <v>-22.222200000000001</v>
      </c>
      <c r="I203" s="4">
        <v>-22.222200000000001</v>
      </c>
      <c r="J203" s="4">
        <v>-30</v>
      </c>
      <c r="K203" s="13">
        <f>(D203*7+E203*6+F203*5+G203*4+H203*3+I203*2+J203)/28</f>
        <v>-39.836046428571436</v>
      </c>
      <c r="L203" s="12">
        <f t="shared" si="3"/>
        <v>3</v>
      </c>
    </row>
    <row r="204" spans="1:12" x14ac:dyDescent="0.4">
      <c r="A204" s="10" t="s">
        <v>6</v>
      </c>
      <c r="B204" s="4">
        <v>0.22</v>
      </c>
      <c r="C204" s="6">
        <v>994335.875</v>
      </c>
      <c r="D204" s="4">
        <v>-60</v>
      </c>
      <c r="E204" s="4">
        <v>-58.490600000000001</v>
      </c>
      <c r="F204" s="4">
        <v>-46.341500000000003</v>
      </c>
      <c r="G204" s="4">
        <v>-42.1053</v>
      </c>
      <c r="H204" s="4">
        <v>-4.3478000000000003</v>
      </c>
      <c r="I204" s="4">
        <v>-4.3478000000000003</v>
      </c>
      <c r="J204" s="4">
        <v>0</v>
      </c>
      <c r="K204" s="13">
        <f>(D204*7+E204*6+F204*5+G204*4+H204*3+I204*2+J204)/28</f>
        <v>-42.600403571428572</v>
      </c>
      <c r="L204" s="12">
        <f t="shared" si="3"/>
        <v>2</v>
      </c>
    </row>
    <row r="205" spans="1:12" x14ac:dyDescent="0.4">
      <c r="A205" s="10" t="s">
        <v>212</v>
      </c>
      <c r="B205" s="4">
        <v>0.64</v>
      </c>
      <c r="C205" s="6">
        <v>1634347.75</v>
      </c>
      <c r="D205" s="4">
        <v>-58.683100000000003</v>
      </c>
      <c r="E205" s="4">
        <v>-44.688699999999997</v>
      </c>
      <c r="F205" s="4">
        <v>-53.284700000000001</v>
      </c>
      <c r="G205" s="4">
        <v>-48.387099999999997</v>
      </c>
      <c r="H205" s="4">
        <v>-15.7895</v>
      </c>
      <c r="I205" s="4">
        <v>4.9180000000000001</v>
      </c>
      <c r="J205" s="4">
        <v>-30.434799999999999</v>
      </c>
      <c r="K205" s="13">
        <f>(D205*7+E205*6+F205*5+G205*4+H205*3+I205*2+J205)/28</f>
        <v>-43.101896428571429</v>
      </c>
      <c r="L205" s="12">
        <f t="shared" si="3"/>
        <v>2</v>
      </c>
    </row>
    <row r="206" spans="1:12" x14ac:dyDescent="0.4">
      <c r="A206" s="10" t="s">
        <v>53</v>
      </c>
      <c r="B206" s="4">
        <v>10.49</v>
      </c>
      <c r="C206" s="6">
        <v>126027648</v>
      </c>
      <c r="D206" s="4">
        <v>-67.208500000000001</v>
      </c>
      <c r="E206" s="4">
        <v>-73.061099999999996</v>
      </c>
      <c r="F206" s="4">
        <v>-71.8767</v>
      </c>
      <c r="G206" s="4">
        <v>-67.452699999999993</v>
      </c>
      <c r="H206" s="4">
        <v>-38.7624</v>
      </c>
      <c r="I206" s="4">
        <v>-25.8657</v>
      </c>
      <c r="J206" s="4">
        <v>-24.3691</v>
      </c>
      <c r="K206" s="13">
        <f>(D206*7+E206*6+F206*5+G206*4+H206*3+I206*2+J206)/28</f>
        <v>-61.800289285714278</v>
      </c>
      <c r="L206" s="12">
        <f t="shared" si="3"/>
        <v>1</v>
      </c>
    </row>
    <row r="207" spans="1:12" x14ac:dyDescent="0.4">
      <c r="A207" s="10" t="s">
        <v>4</v>
      </c>
      <c r="B207" s="4">
        <v>0.25</v>
      </c>
      <c r="C207" s="6">
        <v>2393680.75</v>
      </c>
      <c r="D207" s="4">
        <v>-98.000299999999996</v>
      </c>
      <c r="E207" s="4">
        <v>-98.072500000000005</v>
      </c>
      <c r="F207" s="4">
        <v>-97.474699999999999</v>
      </c>
      <c r="G207" s="4">
        <v>-34.210500000000003</v>
      </c>
      <c r="H207" s="4">
        <v>-3.8462000000000001</v>
      </c>
      <c r="I207" s="4">
        <v>-7.4074</v>
      </c>
      <c r="J207" s="4">
        <v>-16.666699999999999</v>
      </c>
      <c r="K207" s="13">
        <f>(D207*7+E207*6+F207*5+G207*4+H207*3+I207*2+J207)/28</f>
        <v>-69.345453571428578</v>
      </c>
      <c r="L207" s="12">
        <f t="shared" si="3"/>
        <v>1</v>
      </c>
    </row>
    <row r="208" spans="1:12" x14ac:dyDescent="0.4">
      <c r="A208" s="10" t="s">
        <v>48</v>
      </c>
      <c r="B208" s="4">
        <v>2.37</v>
      </c>
      <c r="C208" s="6">
        <v>3876272.25</v>
      </c>
      <c r="D208" s="4">
        <v>-85.094300000000004</v>
      </c>
      <c r="E208" s="4">
        <v>-82.379199999999997</v>
      </c>
      <c r="F208" s="4">
        <v>-79.391300000000001</v>
      </c>
      <c r="G208" s="4">
        <v>-64.414400000000001</v>
      </c>
      <c r="H208" s="4">
        <v>-54.335299999999997</v>
      </c>
      <c r="I208" s="4">
        <v>-53.529400000000003</v>
      </c>
      <c r="J208" s="4">
        <v>-49.894300000000001</v>
      </c>
      <c r="K208" s="13">
        <f>(D208*7+E208*6+F208*5+G208*4+H208*3+I208*2+J208)/28</f>
        <v>-73.732442857142857</v>
      </c>
      <c r="L208" s="12">
        <f t="shared" si="3"/>
        <v>0</v>
      </c>
    </row>
    <row r="209" spans="1:12" x14ac:dyDescent="0.4">
      <c r="A209" s="10" t="s">
        <v>156</v>
      </c>
      <c r="B209" s="4">
        <v>0.73</v>
      </c>
      <c r="C209" s="6">
        <v>592200.875</v>
      </c>
      <c r="D209" s="4">
        <v>-95.342399999999998</v>
      </c>
      <c r="E209" s="4">
        <v>-89.929500000000004</v>
      </c>
      <c r="F209" s="4">
        <v>-83.409099999999995</v>
      </c>
      <c r="G209" s="4">
        <v>-66.818200000000004</v>
      </c>
      <c r="H209" s="4">
        <v>-59.890099999999997</v>
      </c>
      <c r="I209" s="4">
        <v>-39.166699999999999</v>
      </c>
      <c r="J209" s="4">
        <v>-15.116300000000001</v>
      </c>
      <c r="K209" s="13">
        <f>(D209*7+E209*6+F209*5+G209*4+H209*3+I209*2+J209)/28</f>
        <v>-77.300432142857147</v>
      </c>
      <c r="L209" s="12">
        <f t="shared" si="3"/>
        <v>0</v>
      </c>
    </row>
    <row r="210" spans="1:12" x14ac:dyDescent="0.4">
      <c r="A210" s="10" t="s">
        <v>219</v>
      </c>
      <c r="B210" s="4">
        <v>0.32</v>
      </c>
      <c r="C210" s="6">
        <v>766799.125</v>
      </c>
      <c r="D210" s="4">
        <v>-96.571899999999999</v>
      </c>
      <c r="E210" s="4">
        <v>-96.536900000000003</v>
      </c>
      <c r="F210" s="4">
        <v>-97.538499999999999</v>
      </c>
      <c r="G210" s="4">
        <v>-96.521699999999996</v>
      </c>
      <c r="H210" s="4">
        <v>-95</v>
      </c>
      <c r="I210" s="4">
        <v>-87.969899999999996</v>
      </c>
      <c r="J210" s="4">
        <v>-81.714299999999994</v>
      </c>
      <c r="K210" s="13">
        <f>(D210*7+E210*6+F210*5+G210*4+H210*3+I210*2+J210)/28</f>
        <v>-95.416360714285716</v>
      </c>
      <c r="L210" s="12">
        <f t="shared" si="3"/>
        <v>0</v>
      </c>
    </row>
  </sheetData>
  <autoFilter ref="A1:L1" xr:uid="{D68E2E75-775F-4BE5-A135-B4A709CA8989}">
    <sortState xmlns:xlrd2="http://schemas.microsoft.com/office/spreadsheetml/2017/richdata2" ref="A2:L237">
      <sortCondition descending="1" ref="K1"/>
    </sortState>
  </autoFilter>
  <conditionalFormatting sqref="A2:J210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2026-03-01T00:34:05Z</dcterms:modified>
</cp:coreProperties>
</file>